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95" windowWidth="19440" windowHeight="661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Лист1!$A$2:$AU$37</definedName>
  </definedNames>
  <calcPr calcId="125725"/>
</workbook>
</file>

<file path=xl/calcChain.xml><?xml version="1.0" encoding="utf-8"?>
<calcChain xmlns="http://schemas.openxmlformats.org/spreadsheetml/2006/main">
  <c r="AM29" i="1"/>
  <c r="AK29"/>
  <c r="AI29"/>
  <c r="AG29"/>
  <c r="AE29"/>
  <c r="AC29"/>
  <c r="AA29"/>
  <c r="Y29"/>
  <c r="U29"/>
  <c r="S29"/>
  <c r="Q29"/>
  <c r="M29"/>
  <c r="AE13" l="1"/>
  <c r="AC13"/>
  <c r="AA13"/>
  <c r="Y13"/>
  <c r="K13"/>
</calcChain>
</file>

<file path=xl/sharedStrings.xml><?xml version="1.0" encoding="utf-8"?>
<sst xmlns="http://schemas.openxmlformats.org/spreadsheetml/2006/main" count="84" uniqueCount="64">
  <si>
    <t>Кол-во учащихся</t>
  </si>
  <si>
    <t>мальчиков</t>
  </si>
  <si>
    <t>девочек</t>
  </si>
  <si>
    <t>Всего</t>
  </si>
  <si>
    <t>Образовательные организации</t>
  </si>
  <si>
    <t>№</t>
  </si>
  <si>
    <t>Физкультура</t>
  </si>
  <si>
    <t>Внеучебная деятельность</t>
  </si>
  <si>
    <t>основная группа</t>
  </si>
  <si>
    <t>в %</t>
  </si>
  <si>
    <t>ЛФК</t>
  </si>
  <si>
    <t>осво-божд.</t>
  </si>
  <si>
    <t>ДОП образо-вание</t>
  </si>
  <si>
    <t>Орган самоуправления класса</t>
  </si>
  <si>
    <t>Орган само-управ-ления школы</t>
  </si>
  <si>
    <t>Орган самоуправления МО</t>
  </si>
  <si>
    <t>ДОО</t>
  </si>
  <si>
    <t>Общественные мероприятия</t>
  </si>
  <si>
    <t xml:space="preserve">Состоящие на учете </t>
  </si>
  <si>
    <t>в классе</t>
  </si>
  <si>
    <t>в школе</t>
  </si>
  <si>
    <t>в МО</t>
  </si>
  <si>
    <t>КДН</t>
  </si>
  <si>
    <t>ИДН</t>
  </si>
  <si>
    <t>ВШУ</t>
  </si>
  <si>
    <t>Работа с семьями</t>
  </si>
  <si>
    <t>Аддиктивное поведение учащихся</t>
  </si>
  <si>
    <t>Педвсеобуч</t>
  </si>
  <si>
    <t>Роди-тельское собрание</t>
  </si>
  <si>
    <t xml:space="preserve">Посещение на дому </t>
  </si>
  <si>
    <t xml:space="preserve">курящие </t>
  </si>
  <si>
    <t>употреб-ляющие алькоголь</t>
  </si>
  <si>
    <t>употребляющие ПАВ</t>
  </si>
  <si>
    <t>суицидальное  поведение</t>
  </si>
  <si>
    <t>МБОУ СОШ №1 г. Алдан</t>
  </si>
  <si>
    <t>МБОУ СОШ №2 . Алдан</t>
  </si>
  <si>
    <t>МБОУ СОШ№4 п. Н-Куранах</t>
  </si>
  <si>
    <t>МБОУ СОШ №5 п. Ленинский</t>
  </si>
  <si>
    <t>МБОУ СОШ №6 г.Томмот</t>
  </si>
  <si>
    <t>МКОУ СОШ№7  с.Кутана</t>
  </si>
  <si>
    <t>МБОУ СОШ №8 г. Томмот</t>
  </si>
  <si>
    <t>МБОУ СОШ № 9 г. Алдан</t>
  </si>
  <si>
    <t>МКОУ СОШ № 10 п.Лебединый</t>
  </si>
  <si>
    <t>МКОУ СОШ №11 с Чагда</t>
  </si>
  <si>
    <t>МКОУ СОШ №13 с Ыллымах</t>
  </si>
  <si>
    <t>МБОУ СОШ №20 с. Хатыстыр</t>
  </si>
  <si>
    <t>МБОУ СОШ №23 г. Томмот</t>
  </si>
  <si>
    <t>МКОУ ООШ №34 с.Якокит</t>
  </si>
  <si>
    <t>МБОУ СОШ № 36 г. Томмот</t>
  </si>
  <si>
    <t>МКОУ СОШ №37 с.Угоян</t>
  </si>
  <si>
    <t>МКОУ С(К)ОШИ</t>
  </si>
  <si>
    <t>МБОУ  Гимназия г.Алдан</t>
  </si>
  <si>
    <t>МБОУ - Алданский лицей</t>
  </si>
  <si>
    <t>МБОУ СОШ с УИОП</t>
  </si>
  <si>
    <t>МБОУ "Гимназия п. Н.Куранах</t>
  </si>
  <si>
    <t>МОУ ООМКШ № 38</t>
  </si>
  <si>
    <t>МКОУ В(С)ОШ</t>
  </si>
  <si>
    <t>МКОУ«Томмотская санаторная школа интернат»</t>
  </si>
  <si>
    <t xml:space="preserve">МКОУСОШ №25 с. Большой Нимныр </t>
  </si>
  <si>
    <t>МОУ  ООМКШ №40</t>
  </si>
  <si>
    <t>Алданский район</t>
  </si>
  <si>
    <t xml:space="preserve">    </t>
  </si>
  <si>
    <t>Исп. Михайлова И.А. (411-45) 3-34-67</t>
  </si>
  <si>
    <t>Ф№5         3 четверть 2017 - 2018 уч.год.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</si>
</sst>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2" fillId="3" borderId="4" xfId="1" applyFont="1" applyFill="1" applyBorder="1" applyProtection="1">
      <protection locked="0"/>
    </xf>
    <xf numFmtId="0" fontId="1" fillId="0" borderId="0" xfId="2"/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0" borderId="0" xfId="4"/>
    <xf numFmtId="0" fontId="2" fillId="0" borderId="1" xfId="4" applyFont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1" fillId="0" borderId="0" xfId="6"/>
    <xf numFmtId="0" fontId="2" fillId="0" borderId="1" xfId="6" applyFont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2" applyAlignment="1">
      <alignment horizontal="center" vertical="center"/>
    </xf>
    <xf numFmtId="0" fontId="2" fillId="4" borderId="12" xfId="1" applyFont="1" applyFill="1" applyBorder="1" applyAlignment="1">
      <alignment horizontal="center" vertical="center" textRotation="90"/>
    </xf>
    <xf numFmtId="0" fontId="2" fillId="4" borderId="12" xfId="1" applyFont="1" applyFill="1" applyBorder="1" applyAlignment="1">
      <alignment horizontal="center" vertical="center"/>
    </xf>
    <xf numFmtId="9" fontId="0" fillId="0" borderId="0" xfId="0" applyNumberFormat="1"/>
    <xf numFmtId="0" fontId="8" fillId="0" borderId="0" xfId="0" applyFont="1"/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justify" vertical="center"/>
    </xf>
    <xf numFmtId="9" fontId="9" fillId="5" borderId="1" xfId="14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9" fontId="9" fillId="5" borderId="1" xfId="14" applyFont="1" applyFill="1" applyBorder="1" applyAlignment="1" applyProtection="1">
      <alignment horizontal="center"/>
    </xf>
    <xf numFmtId="0" fontId="5" fillId="4" borderId="0" xfId="0" applyFont="1" applyFill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10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9" fontId="9" fillId="2" borderId="1" xfId="10" applyFont="1" applyFill="1" applyBorder="1" applyAlignment="1">
      <alignment horizontal="center"/>
    </xf>
    <xf numFmtId="0" fontId="9" fillId="4" borderId="1" xfId="9" applyFont="1" applyFill="1" applyBorder="1" applyAlignment="1">
      <alignment horizontal="center" wrapText="1"/>
    </xf>
    <xf numFmtId="0" fontId="9" fillId="0" borderId="1" xfId="11" applyFont="1" applyFill="1" applyBorder="1" applyAlignment="1">
      <alignment horizontal="center" wrapText="1"/>
    </xf>
    <xf numFmtId="9" fontId="9" fillId="2" borderId="1" xfId="12" applyFont="1" applyFill="1" applyBorder="1" applyAlignment="1">
      <alignment horizontal="center"/>
    </xf>
    <xf numFmtId="0" fontId="9" fillId="4" borderId="1" xfId="11" applyFont="1" applyFill="1" applyBorder="1" applyAlignment="1">
      <alignment horizontal="center" wrapText="1"/>
    </xf>
    <xf numFmtId="9" fontId="9" fillId="2" borderId="1" xfId="13" applyFont="1" applyFill="1" applyBorder="1" applyAlignment="1">
      <alignment horizontal="center"/>
    </xf>
    <xf numFmtId="0" fontId="9" fillId="4" borderId="1" xfId="1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9" fontId="9" fillId="2" borderId="1" xfId="15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wrapText="1"/>
    </xf>
    <xf numFmtId="9" fontId="9" fillId="2" borderId="1" xfId="15" applyFont="1" applyFill="1" applyBorder="1" applyAlignment="1" applyProtection="1">
      <alignment horizontal="center"/>
    </xf>
    <xf numFmtId="9" fontId="9" fillId="2" borderId="1" xfId="3" applyFont="1" applyFill="1" applyBorder="1" applyAlignment="1">
      <alignment horizontal="center"/>
    </xf>
    <xf numFmtId="9" fontId="9" fillId="2" borderId="1" xfId="3" applyFont="1" applyFill="1" applyBorder="1" applyAlignment="1" applyProtection="1">
      <alignment horizontal="center"/>
    </xf>
    <xf numFmtId="9" fontId="9" fillId="5" borderId="1" xfId="3" applyFont="1" applyFill="1" applyBorder="1" applyAlignment="1">
      <alignment horizontal="center"/>
    </xf>
    <xf numFmtId="164" fontId="9" fillId="2" borderId="1" xfId="3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 wrapText="1"/>
    </xf>
    <xf numFmtId="9" fontId="9" fillId="2" borderId="1" xfId="14" applyFont="1" applyFill="1" applyBorder="1" applyAlignment="1">
      <alignment horizontal="center"/>
    </xf>
    <xf numFmtId="9" fontId="9" fillId="2" borderId="1" xfId="14" applyFont="1" applyFill="1" applyBorder="1" applyAlignment="1" applyProtection="1">
      <alignment horizontal="center"/>
    </xf>
    <xf numFmtId="9" fontId="9" fillId="5" borderId="1" xfId="3" applyFont="1" applyFill="1" applyBorder="1" applyAlignment="1" applyProtection="1">
      <alignment horizontal="center"/>
    </xf>
    <xf numFmtId="0" fontId="9" fillId="4" borderId="1" xfId="4" applyFont="1" applyFill="1" applyBorder="1" applyAlignment="1">
      <alignment horizontal="center" wrapText="1"/>
    </xf>
    <xf numFmtId="0" fontId="9" fillId="4" borderId="1" xfId="6" applyFont="1" applyFill="1" applyBorder="1" applyAlignment="1">
      <alignment horizontal="center" wrapText="1"/>
    </xf>
    <xf numFmtId="9" fontId="9" fillId="2" borderId="1" xfId="7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wrapText="1"/>
    </xf>
    <xf numFmtId="9" fontId="9" fillId="5" borderId="1" xfId="7" applyFont="1" applyFill="1" applyBorder="1" applyAlignment="1">
      <alignment horizontal="center"/>
    </xf>
    <xf numFmtId="164" fontId="9" fillId="5" borderId="1" xfId="3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9" fontId="9" fillId="5" borderId="1" xfId="8" applyFont="1" applyFill="1" applyBorder="1" applyAlignment="1">
      <alignment horizontal="center"/>
    </xf>
    <xf numFmtId="9" fontId="9" fillId="5" borderId="1" xfId="8" applyFont="1" applyFill="1" applyBorder="1" applyAlignment="1" applyProtection="1">
      <alignment horizontal="center"/>
    </xf>
    <xf numFmtId="9" fontId="9" fillId="2" borderId="2" xfId="14" applyFont="1" applyFill="1" applyBorder="1" applyAlignment="1">
      <alignment horizontal="center"/>
    </xf>
    <xf numFmtId="9" fontId="9" fillId="2" borderId="3" xfId="1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9" fontId="9" fillId="5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9" fontId="9" fillId="5" borderId="12" xfId="1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wrapText="1"/>
    </xf>
    <xf numFmtId="9" fontId="9" fillId="2" borderId="5" xfId="14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9" fontId="9" fillId="2" borderId="5" xfId="14" applyFont="1" applyFill="1" applyBorder="1" applyAlignment="1" applyProtection="1">
      <alignment horizontal="center"/>
    </xf>
    <xf numFmtId="9" fontId="9" fillId="5" borderId="1" xfId="15" applyFont="1" applyFill="1" applyBorder="1" applyAlignment="1">
      <alignment horizontal="center"/>
    </xf>
    <xf numFmtId="9" fontId="9" fillId="5" borderId="1" xfId="15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9" fillId="5" borderId="1" xfId="14" applyFont="1" applyFill="1" applyBorder="1" applyAlignment="1">
      <alignment horizontal="center" vertical="center"/>
    </xf>
    <xf numFmtId="9" fontId="9" fillId="5" borderId="1" xfId="15" applyFont="1" applyFill="1" applyBorder="1" applyAlignment="1">
      <alignment horizontal="center" vertical="center"/>
    </xf>
    <xf numFmtId="9" fontId="9" fillId="5" borderId="1" xfId="15" applyFont="1" applyFill="1" applyBorder="1" applyAlignment="1" applyProtection="1">
      <alignment horizontal="center" vertical="center"/>
    </xf>
    <xf numFmtId="9" fontId="9" fillId="5" borderId="2" xfId="15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9" fontId="9" fillId="5" borderId="3" xfId="15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/>
    </xf>
    <xf numFmtId="9" fontId="9" fillId="2" borderId="1" xfId="8" applyFont="1" applyFill="1" applyBorder="1" applyAlignment="1" applyProtection="1">
      <alignment horizontal="center"/>
    </xf>
    <xf numFmtId="9" fontId="9" fillId="2" borderId="2" xfId="8" applyFont="1" applyFill="1" applyBorder="1" applyAlignment="1">
      <alignment horizontal="center"/>
    </xf>
    <xf numFmtId="9" fontId="9" fillId="2" borderId="3" xfId="8" applyFont="1" applyFill="1" applyBorder="1" applyAlignment="1">
      <alignment horizontal="center"/>
    </xf>
    <xf numFmtId="9" fontId="9" fillId="5" borderId="1" xfId="0" applyNumberFormat="1" applyFont="1" applyFill="1" applyBorder="1" applyAlignment="1">
      <alignment horizontal="center"/>
    </xf>
    <xf numFmtId="9" fontId="9" fillId="5" borderId="1" xfId="3" applyNumberFormat="1" applyFont="1" applyFill="1" applyBorder="1" applyAlignment="1">
      <alignment horizontal="center"/>
    </xf>
    <xf numFmtId="164" fontId="9" fillId="2" borderId="1" xfId="14" applyNumberFormat="1" applyFont="1" applyFill="1" applyBorder="1" applyAlignment="1" applyProtection="1">
      <alignment horizontal="center"/>
    </xf>
    <xf numFmtId="164" fontId="9" fillId="2" borderId="1" xfId="15" applyNumberFormat="1" applyFont="1" applyFill="1" applyBorder="1" applyAlignment="1">
      <alignment horizontal="center"/>
    </xf>
    <xf numFmtId="164" fontId="9" fillId="2" borderId="1" xfId="14" applyNumberFormat="1" applyFont="1" applyFill="1" applyBorder="1" applyAlignment="1">
      <alignment horizontal="center"/>
    </xf>
    <xf numFmtId="9" fontId="9" fillId="2" borderId="1" xfId="3" applyNumberFormat="1" applyFont="1" applyFill="1" applyBorder="1" applyAlignment="1">
      <alignment horizontal="center"/>
    </xf>
    <xf numFmtId="9" fontId="2" fillId="5" borderId="1" xfId="8" applyFont="1" applyFill="1" applyBorder="1" applyAlignment="1">
      <alignment horizontal="center"/>
    </xf>
    <xf numFmtId="9" fontId="2" fillId="5" borderId="1" xfId="14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9" fillId="5" borderId="1" xfId="10" applyFont="1" applyFill="1" applyBorder="1" applyAlignment="1">
      <alignment horizontal="center"/>
    </xf>
    <xf numFmtId="164" fontId="9" fillId="5" borderId="1" xfId="14" applyNumberFormat="1" applyFont="1" applyFill="1" applyBorder="1" applyAlignment="1" applyProtection="1">
      <alignment horizontal="center"/>
    </xf>
    <xf numFmtId="164" fontId="9" fillId="5" borderId="1" xfId="14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9" fillId="2" borderId="1" xfId="13" applyNumberFormat="1" applyFont="1" applyFill="1" applyBorder="1" applyAlignment="1">
      <alignment horizontal="center"/>
    </xf>
    <xf numFmtId="9" fontId="9" fillId="2" borderId="1" xfId="15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9" fontId="9" fillId="2" borderId="1" xfId="14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0" fontId="3" fillId="0" borderId="0" xfId="0" applyFont="1"/>
    <xf numFmtId="0" fontId="9" fillId="0" borderId="1" xfId="4" applyFont="1" applyFill="1" applyBorder="1" applyAlignment="1">
      <alignment horizontal="center" wrapText="1"/>
    </xf>
    <xf numFmtId="9" fontId="9" fillId="2" borderId="1" xfId="5" applyFont="1" applyFill="1" applyBorder="1" applyAlignment="1">
      <alignment horizontal="center"/>
    </xf>
    <xf numFmtId="9" fontId="9" fillId="2" borderId="2" xfId="5" applyFont="1" applyFill="1" applyBorder="1" applyAlignment="1">
      <alignment horizontal="center"/>
    </xf>
    <xf numFmtId="9" fontId="4" fillId="5" borderId="1" xfId="8" applyFont="1" applyFill="1" applyBorder="1" applyAlignment="1">
      <alignment horizontal="center"/>
    </xf>
    <xf numFmtId="9" fontId="9" fillId="5" borderId="2" xfId="8" applyFont="1" applyFill="1" applyBorder="1" applyAlignment="1">
      <alignment horizontal="center"/>
    </xf>
    <xf numFmtId="9" fontId="9" fillId="5" borderId="3" xfId="8" applyFont="1" applyFill="1" applyBorder="1" applyAlignment="1">
      <alignment horizontal="center"/>
    </xf>
    <xf numFmtId="164" fontId="9" fillId="5" borderId="1" xfId="8" applyNumberFormat="1" applyFont="1" applyFill="1" applyBorder="1" applyAlignment="1">
      <alignment horizontal="center"/>
    </xf>
    <xf numFmtId="9" fontId="9" fillId="2" borderId="2" xfId="3" applyFont="1" applyFill="1" applyBorder="1" applyAlignment="1">
      <alignment horizontal="center"/>
    </xf>
    <xf numFmtId="9" fontId="9" fillId="2" borderId="3" xfId="3" applyFont="1" applyFill="1" applyBorder="1" applyAlignment="1">
      <alignment horizontal="center"/>
    </xf>
    <xf numFmtId="9" fontId="9" fillId="5" borderId="2" xfId="14" applyFont="1" applyFill="1" applyBorder="1" applyAlignment="1">
      <alignment horizontal="center"/>
    </xf>
    <xf numFmtId="9" fontId="9" fillId="5" borderId="3" xfId="14" applyFont="1" applyFill="1" applyBorder="1" applyAlignment="1">
      <alignment horizontal="center"/>
    </xf>
    <xf numFmtId="9" fontId="3" fillId="0" borderId="0" xfId="0" applyNumberFormat="1" applyFont="1"/>
    <xf numFmtId="0" fontId="9" fillId="0" borderId="13" xfId="0" applyFont="1" applyFill="1" applyBorder="1" applyAlignment="1">
      <alignment horizontal="center" wrapText="1"/>
    </xf>
    <xf numFmtId="0" fontId="2" fillId="0" borderId="1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6"/>
    <cellStyle name="Обычный 13" xfId="19"/>
    <cellStyle name="Обычный 2" xfId="1"/>
    <cellStyle name="Обычный 3" xfId="2"/>
    <cellStyle name="Обычный 4" xfId="4"/>
    <cellStyle name="Обычный 5" xfId="6"/>
    <cellStyle name="Обычный 6" xfId="9"/>
    <cellStyle name="Обычный 7" xfId="11"/>
    <cellStyle name="Обычный 8" xfId="17"/>
    <cellStyle name="Обычный 9" xfId="18"/>
    <cellStyle name="Процентный" xfId="8" builtinId="5"/>
    <cellStyle name="Процентный 14" xfId="14"/>
    <cellStyle name="Процентный 2" xfId="15"/>
    <cellStyle name="Процентный 3" xfId="3"/>
    <cellStyle name="Процентный 4" xfId="5"/>
    <cellStyle name="Процентный 5" xfId="7"/>
    <cellStyle name="Процентный 6" xfId="10"/>
    <cellStyle name="Процентный 7" xfId="12"/>
    <cellStyle name="Процентный 8" xfId="20"/>
    <cellStyle name="Процент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№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Лист1!$B$4:$AU$4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10">
                  <c:v>0</c:v>
                </c:pt>
                <c:pt idx="20">
                  <c:v>0</c:v>
                </c:pt>
                <c:pt idx="26">
                  <c:v>0</c:v>
                </c:pt>
                <c:pt idx="32">
                  <c:v>0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Лист1!$B$5:$AU$5</c:f>
              <c:numCache>
                <c:formatCode>General</c:formatCode>
                <c:ptCount val="46"/>
                <c:pt idx="4">
                  <c:v>1</c:v>
                </c:pt>
                <c:pt idx="6">
                  <c:v>2</c:v>
                </c:pt>
                <c:pt idx="8">
                  <c:v>3</c:v>
                </c:pt>
                <c:pt idx="10">
                  <c:v>1</c:v>
                </c:pt>
                <c:pt idx="12">
                  <c:v>2</c:v>
                </c:pt>
                <c:pt idx="14">
                  <c:v>3</c:v>
                </c:pt>
                <c:pt idx="16">
                  <c:v>4</c:v>
                </c:pt>
                <c:pt idx="18">
                  <c:v>5</c:v>
                </c:pt>
                <c:pt idx="20">
                  <c:v>1</c:v>
                </c:pt>
                <c:pt idx="22">
                  <c:v>2</c:v>
                </c:pt>
                <c:pt idx="24">
                  <c:v>3</c:v>
                </c:pt>
                <c:pt idx="26">
                  <c:v>1</c:v>
                </c:pt>
                <c:pt idx="28">
                  <c:v>2</c:v>
                </c:pt>
                <c:pt idx="30">
                  <c:v>3</c:v>
                </c:pt>
                <c:pt idx="32">
                  <c:v>1</c:v>
                </c:pt>
                <c:pt idx="34">
                  <c:v>2</c:v>
                </c:pt>
                <c:pt idx="36">
                  <c:v>3</c:v>
                </c:pt>
                <c:pt idx="38">
                  <c:v>1</c:v>
                </c:pt>
                <c:pt idx="40">
                  <c:v>2</c:v>
                </c:pt>
                <c:pt idx="42">
                  <c:v>3</c:v>
                </c:pt>
                <c:pt idx="44">
                  <c:v>4</c:v>
                </c:pt>
              </c:numCache>
            </c:numRef>
          </c:val>
        </c:ser>
        <c:ser>
          <c:idx val="2"/>
          <c:order val="2"/>
          <c:tx>
            <c:strRef>
              <c:f>Лист1!$A$6</c:f>
              <c:strCache>
                <c:ptCount val="1"/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Лист1!$B$6:$AU$6</c:f>
              <c:numCache>
                <c:formatCode>General</c:formatCode>
                <c:ptCount val="4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Лист1!$A$7</c:f>
              <c:strCache>
                <c:ptCount val="1"/>
                <c:pt idx="0">
                  <c:v>1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Лист1!$B$7:$AU$7</c:f>
              <c:numCache>
                <c:formatCode>General</c:formatCode>
                <c:ptCount val="46"/>
                <c:pt idx="0">
                  <c:v>0</c:v>
                </c:pt>
                <c:pt idx="1">
                  <c:v>430</c:v>
                </c:pt>
                <c:pt idx="2">
                  <c:v>486</c:v>
                </c:pt>
                <c:pt idx="3">
                  <c:v>916</c:v>
                </c:pt>
                <c:pt idx="4">
                  <c:v>781</c:v>
                </c:pt>
                <c:pt idx="5" formatCode="0%">
                  <c:v>0.85</c:v>
                </c:pt>
                <c:pt idx="6">
                  <c:v>114</c:v>
                </c:pt>
                <c:pt idx="7" formatCode="0%">
                  <c:v>0.12</c:v>
                </c:pt>
                <c:pt idx="8">
                  <c:v>21</c:v>
                </c:pt>
                <c:pt idx="9" formatCode="0%">
                  <c:v>0.02</c:v>
                </c:pt>
                <c:pt idx="10">
                  <c:v>755</c:v>
                </c:pt>
                <c:pt idx="11" formatCode="0%">
                  <c:v>0.82</c:v>
                </c:pt>
                <c:pt idx="12">
                  <c:v>311</c:v>
                </c:pt>
                <c:pt idx="13" formatCode="0%">
                  <c:v>0.34</c:v>
                </c:pt>
                <c:pt idx="14">
                  <c:v>55</c:v>
                </c:pt>
                <c:pt idx="15" formatCode="0%">
                  <c:v>0.06</c:v>
                </c:pt>
                <c:pt idx="16">
                  <c:v>0</c:v>
                </c:pt>
                <c:pt idx="17" formatCode="0%">
                  <c:v>0</c:v>
                </c:pt>
                <c:pt idx="18">
                  <c:v>336</c:v>
                </c:pt>
                <c:pt idx="19" formatCode="0%">
                  <c:v>0.37</c:v>
                </c:pt>
                <c:pt idx="20">
                  <c:v>889</c:v>
                </c:pt>
                <c:pt idx="21" formatCode="0%">
                  <c:v>0.97</c:v>
                </c:pt>
                <c:pt idx="22">
                  <c:v>775</c:v>
                </c:pt>
                <c:pt idx="23" formatCode="0%">
                  <c:v>0.85</c:v>
                </c:pt>
                <c:pt idx="24">
                  <c:v>405</c:v>
                </c:pt>
                <c:pt idx="25" formatCode="0%">
                  <c:v>0.44</c:v>
                </c:pt>
                <c:pt idx="26">
                  <c:v>15</c:v>
                </c:pt>
                <c:pt idx="27" formatCode="0%">
                  <c:v>0.02</c:v>
                </c:pt>
                <c:pt idx="28">
                  <c:v>6</c:v>
                </c:pt>
                <c:pt idx="29" formatCode="0%">
                  <c:v>0.01</c:v>
                </c:pt>
                <c:pt idx="30">
                  <c:v>8</c:v>
                </c:pt>
                <c:pt idx="31" formatCode="0%">
                  <c:v>0.01</c:v>
                </c:pt>
                <c:pt idx="32">
                  <c:v>698</c:v>
                </c:pt>
                <c:pt idx="33" formatCode="0%">
                  <c:v>0.76</c:v>
                </c:pt>
                <c:pt idx="34">
                  <c:v>774</c:v>
                </c:pt>
                <c:pt idx="35" formatCode="0%">
                  <c:v>0.84</c:v>
                </c:pt>
                <c:pt idx="36">
                  <c:v>36</c:v>
                </c:pt>
                <c:pt idx="37" formatCode="0%">
                  <c:v>0.04</c:v>
                </c:pt>
                <c:pt idx="38">
                  <c:v>17</c:v>
                </c:pt>
                <c:pt idx="39" formatCode="0%">
                  <c:v>0.02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.00%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Лист1!$A$8</c:f>
              <c:strCache>
                <c:ptCount val="1"/>
                <c:pt idx="0">
                  <c:v>2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Лист1!$B$8:$AU$8</c:f>
              <c:numCache>
                <c:formatCode>General</c:formatCode>
                <c:ptCount val="46"/>
                <c:pt idx="0">
                  <c:v>0</c:v>
                </c:pt>
                <c:pt idx="1">
                  <c:v>256</c:v>
                </c:pt>
                <c:pt idx="2">
                  <c:v>249</c:v>
                </c:pt>
                <c:pt idx="3">
                  <c:v>505</c:v>
                </c:pt>
                <c:pt idx="4">
                  <c:v>460</c:v>
                </c:pt>
                <c:pt idx="5" formatCode="0%">
                  <c:v>0.95</c:v>
                </c:pt>
                <c:pt idx="6">
                  <c:v>30</c:v>
                </c:pt>
                <c:pt idx="7" formatCode="0%">
                  <c:v>0.03</c:v>
                </c:pt>
                <c:pt idx="8">
                  <c:v>15</c:v>
                </c:pt>
                <c:pt idx="9" formatCode="0%">
                  <c:v>2.4E-2</c:v>
                </c:pt>
                <c:pt idx="10">
                  <c:v>472</c:v>
                </c:pt>
                <c:pt idx="11" formatCode="0%">
                  <c:v>0.93300000000000005</c:v>
                </c:pt>
                <c:pt idx="12">
                  <c:v>312</c:v>
                </c:pt>
                <c:pt idx="13" formatCode="0%">
                  <c:v>0.7</c:v>
                </c:pt>
                <c:pt idx="14">
                  <c:v>28</c:v>
                </c:pt>
                <c:pt idx="15" formatCode="0%">
                  <c:v>6.3E-2</c:v>
                </c:pt>
                <c:pt idx="16">
                  <c:v>0</c:v>
                </c:pt>
                <c:pt idx="17" formatCode="0%">
                  <c:v>0</c:v>
                </c:pt>
                <c:pt idx="18">
                  <c:v>283</c:v>
                </c:pt>
                <c:pt idx="19" formatCode="0%">
                  <c:v>0.56000000000000005</c:v>
                </c:pt>
                <c:pt idx="20">
                  <c:v>499</c:v>
                </c:pt>
                <c:pt idx="21" formatCode="0.0%">
                  <c:v>0.996</c:v>
                </c:pt>
                <c:pt idx="22">
                  <c:v>476</c:v>
                </c:pt>
                <c:pt idx="23" formatCode="0.0%">
                  <c:v>0.996</c:v>
                </c:pt>
                <c:pt idx="24">
                  <c:v>80</c:v>
                </c:pt>
                <c:pt idx="25" formatCode="0%">
                  <c:v>0.51</c:v>
                </c:pt>
                <c:pt idx="26">
                  <c:v>19</c:v>
                </c:pt>
                <c:pt idx="27" formatCode="0%">
                  <c:v>0.03</c:v>
                </c:pt>
                <c:pt idx="28">
                  <c:v>6</c:v>
                </c:pt>
                <c:pt idx="29" formatCode="0.0%">
                  <c:v>4.0000000000000001E-3</c:v>
                </c:pt>
                <c:pt idx="30">
                  <c:v>11</c:v>
                </c:pt>
                <c:pt idx="31" formatCode="0.0%">
                  <c:v>2.5000000000000001E-2</c:v>
                </c:pt>
                <c:pt idx="32">
                  <c:v>350</c:v>
                </c:pt>
                <c:pt idx="33" formatCode="0%">
                  <c:v>0.83</c:v>
                </c:pt>
                <c:pt idx="34">
                  <c:v>345</c:v>
                </c:pt>
                <c:pt idx="35" formatCode="0%">
                  <c:v>0.83</c:v>
                </c:pt>
                <c:pt idx="36">
                  <c:v>34</c:v>
                </c:pt>
                <c:pt idx="37" formatCode="0%">
                  <c:v>0.1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Лист1!$A$9</c:f>
              <c:strCache>
                <c:ptCount val="1"/>
                <c:pt idx="0">
                  <c:v>3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Лист1!$B$9:$AU$9</c:f>
              <c:numCache>
                <c:formatCode>General</c:formatCode>
                <c:ptCount val="46"/>
                <c:pt idx="0">
                  <c:v>0</c:v>
                </c:pt>
                <c:pt idx="1">
                  <c:v>198</c:v>
                </c:pt>
                <c:pt idx="2">
                  <c:v>204</c:v>
                </c:pt>
                <c:pt idx="3">
                  <c:v>402</c:v>
                </c:pt>
                <c:pt idx="4">
                  <c:v>371</c:v>
                </c:pt>
                <c:pt idx="5" formatCode="0%">
                  <c:v>0.92</c:v>
                </c:pt>
                <c:pt idx="6">
                  <c:v>25</c:v>
                </c:pt>
                <c:pt idx="7" formatCode="0%">
                  <c:v>0.06</c:v>
                </c:pt>
                <c:pt idx="8">
                  <c:v>6</c:v>
                </c:pt>
                <c:pt idx="9" formatCode="0%">
                  <c:v>0.02</c:v>
                </c:pt>
                <c:pt idx="10">
                  <c:v>378</c:v>
                </c:pt>
                <c:pt idx="11" formatCode="0%">
                  <c:v>0.94</c:v>
                </c:pt>
                <c:pt idx="12">
                  <c:v>116</c:v>
                </c:pt>
                <c:pt idx="13" formatCode="0%">
                  <c:v>0.3</c:v>
                </c:pt>
                <c:pt idx="14">
                  <c:v>12</c:v>
                </c:pt>
                <c:pt idx="15" formatCode="0%">
                  <c:v>0.03</c:v>
                </c:pt>
                <c:pt idx="16">
                  <c:v>0</c:v>
                </c:pt>
                <c:pt idx="17" formatCode="0%">
                  <c:v>0</c:v>
                </c:pt>
                <c:pt idx="18">
                  <c:v>402</c:v>
                </c:pt>
                <c:pt idx="19" formatCode="0%">
                  <c:v>1</c:v>
                </c:pt>
                <c:pt idx="20">
                  <c:v>399</c:v>
                </c:pt>
                <c:pt idx="21" formatCode="0.0%">
                  <c:v>0.995</c:v>
                </c:pt>
                <c:pt idx="22">
                  <c:v>396</c:v>
                </c:pt>
                <c:pt idx="23" formatCode="0%">
                  <c:v>0.94</c:v>
                </c:pt>
                <c:pt idx="24">
                  <c:v>0</c:v>
                </c:pt>
                <c:pt idx="25" formatCode="0%">
                  <c:v>0</c:v>
                </c:pt>
                <c:pt idx="26">
                  <c:v>16</c:v>
                </c:pt>
                <c:pt idx="27" formatCode="0%">
                  <c:v>0.04</c:v>
                </c:pt>
                <c:pt idx="28">
                  <c:v>0</c:v>
                </c:pt>
                <c:pt idx="29" formatCode="0%">
                  <c:v>0</c:v>
                </c:pt>
                <c:pt idx="30">
                  <c:v>4</c:v>
                </c:pt>
                <c:pt idx="31" formatCode="0%">
                  <c:v>0.01</c:v>
                </c:pt>
                <c:pt idx="32">
                  <c:v>316</c:v>
                </c:pt>
                <c:pt idx="33" formatCode="0%">
                  <c:v>0.79</c:v>
                </c:pt>
                <c:pt idx="34">
                  <c:v>316</c:v>
                </c:pt>
                <c:pt idx="35" formatCode="0%">
                  <c:v>0.79</c:v>
                </c:pt>
                <c:pt idx="36">
                  <c:v>35</c:v>
                </c:pt>
                <c:pt idx="37" formatCode="0%">
                  <c:v>0.09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6"/>
          <c:order val="6"/>
          <c:tx>
            <c:strRef>
              <c:f>Лист1!$A$10</c:f>
              <c:strCache>
                <c:ptCount val="1"/>
                <c:pt idx="0">
                  <c:v>4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Лист1!$B$10:$AU$10</c:f>
              <c:numCache>
                <c:formatCode>General</c:formatCode>
                <c:ptCount val="46"/>
                <c:pt idx="0">
                  <c:v>0</c:v>
                </c:pt>
                <c:pt idx="1">
                  <c:v>132</c:v>
                </c:pt>
                <c:pt idx="2">
                  <c:v>116</c:v>
                </c:pt>
                <c:pt idx="3">
                  <c:v>248</c:v>
                </c:pt>
                <c:pt idx="4">
                  <c:v>224</c:v>
                </c:pt>
                <c:pt idx="5" formatCode="0%">
                  <c:v>0.9</c:v>
                </c:pt>
                <c:pt idx="6">
                  <c:v>21</c:v>
                </c:pt>
                <c:pt idx="7" formatCode="0%">
                  <c:v>0.08</c:v>
                </c:pt>
                <c:pt idx="8">
                  <c:v>3</c:v>
                </c:pt>
                <c:pt idx="9" formatCode="0%">
                  <c:v>0.01</c:v>
                </c:pt>
                <c:pt idx="10">
                  <c:v>248</c:v>
                </c:pt>
                <c:pt idx="11" formatCode="0%">
                  <c:v>1</c:v>
                </c:pt>
                <c:pt idx="12">
                  <c:v>248</c:v>
                </c:pt>
                <c:pt idx="13" formatCode="0%">
                  <c:v>1</c:v>
                </c:pt>
                <c:pt idx="14">
                  <c:v>25</c:v>
                </c:pt>
                <c:pt idx="15" formatCode="0%">
                  <c:v>0.1</c:v>
                </c:pt>
                <c:pt idx="16">
                  <c:v>5</c:v>
                </c:pt>
                <c:pt idx="17" formatCode="0%">
                  <c:v>0.02</c:v>
                </c:pt>
                <c:pt idx="18">
                  <c:v>9</c:v>
                </c:pt>
                <c:pt idx="19" formatCode="0%">
                  <c:v>0.04</c:v>
                </c:pt>
                <c:pt idx="20">
                  <c:v>248</c:v>
                </c:pt>
                <c:pt idx="21" formatCode="0%">
                  <c:v>1</c:v>
                </c:pt>
                <c:pt idx="22">
                  <c:v>188</c:v>
                </c:pt>
                <c:pt idx="23" formatCode="0%">
                  <c:v>0.97</c:v>
                </c:pt>
                <c:pt idx="24">
                  <c:v>90</c:v>
                </c:pt>
                <c:pt idx="25" formatCode="0%">
                  <c:v>0.22</c:v>
                </c:pt>
                <c:pt idx="26">
                  <c:v>2</c:v>
                </c:pt>
                <c:pt idx="27" formatCode="0%">
                  <c:v>0.01</c:v>
                </c:pt>
                <c:pt idx="28">
                  <c:v>0</c:v>
                </c:pt>
                <c:pt idx="29" formatCode="0%">
                  <c:v>0</c:v>
                </c:pt>
                <c:pt idx="30" formatCode="0">
                  <c:v>2</c:v>
                </c:pt>
                <c:pt idx="31" formatCode="0%">
                  <c:v>0.01</c:v>
                </c:pt>
                <c:pt idx="32">
                  <c:v>248</c:v>
                </c:pt>
                <c:pt idx="33" formatCode="0%">
                  <c:v>1</c:v>
                </c:pt>
                <c:pt idx="34">
                  <c:v>232</c:v>
                </c:pt>
                <c:pt idx="35" formatCode="0%">
                  <c:v>0.94</c:v>
                </c:pt>
                <c:pt idx="36">
                  <c:v>31</c:v>
                </c:pt>
                <c:pt idx="37" formatCode="0%">
                  <c:v>0.13</c:v>
                </c:pt>
                <c:pt idx="38">
                  <c:v>0</c:v>
                </c:pt>
                <c:pt idx="39" formatCode="0%">
                  <c:v>0</c:v>
                </c:pt>
                <c:pt idx="40">
                  <c:v>2</c:v>
                </c:pt>
                <c:pt idx="41" formatCode="0%">
                  <c:v>0.02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Лист1!$A$11</c:f>
              <c:strCache>
                <c:ptCount val="1"/>
                <c:pt idx="0">
                  <c:v>5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Лист1!$B$11:$AU$11</c:f>
              <c:numCache>
                <c:formatCode>General</c:formatCode>
                <c:ptCount val="46"/>
                <c:pt idx="0">
                  <c:v>0</c:v>
                </c:pt>
                <c:pt idx="1">
                  <c:v>86</c:v>
                </c:pt>
                <c:pt idx="2">
                  <c:v>85</c:v>
                </c:pt>
                <c:pt idx="3">
                  <c:v>171</c:v>
                </c:pt>
                <c:pt idx="4">
                  <c:v>169</c:v>
                </c:pt>
                <c:pt idx="5" formatCode="0%">
                  <c:v>0.99</c:v>
                </c:pt>
                <c:pt idx="6">
                  <c:v>0</c:v>
                </c:pt>
                <c:pt idx="7" formatCode="0%">
                  <c:v>0</c:v>
                </c:pt>
                <c:pt idx="8">
                  <c:v>2</c:v>
                </c:pt>
                <c:pt idx="9" formatCode="0%">
                  <c:v>0.01</c:v>
                </c:pt>
                <c:pt idx="10">
                  <c:v>169</c:v>
                </c:pt>
                <c:pt idx="11" formatCode="0%">
                  <c:v>0.98</c:v>
                </c:pt>
                <c:pt idx="12">
                  <c:v>167</c:v>
                </c:pt>
                <c:pt idx="13" formatCode="0%">
                  <c:v>0.98</c:v>
                </c:pt>
                <c:pt idx="14">
                  <c:v>35</c:v>
                </c:pt>
                <c:pt idx="15" formatCode="0%">
                  <c:v>0.2</c:v>
                </c:pt>
                <c:pt idx="16">
                  <c:v>0</c:v>
                </c:pt>
                <c:pt idx="17" formatCode="0%">
                  <c:v>0</c:v>
                </c:pt>
                <c:pt idx="18">
                  <c:v>28</c:v>
                </c:pt>
                <c:pt idx="19" formatCode="0%">
                  <c:v>0.16</c:v>
                </c:pt>
                <c:pt idx="20">
                  <c:v>171</c:v>
                </c:pt>
                <c:pt idx="21" formatCode="0%">
                  <c:v>1</c:v>
                </c:pt>
                <c:pt idx="22">
                  <c:v>170</c:v>
                </c:pt>
                <c:pt idx="23" formatCode="0.0%">
                  <c:v>0.99399999999999999</c:v>
                </c:pt>
                <c:pt idx="24">
                  <c:v>103</c:v>
                </c:pt>
                <c:pt idx="25" formatCode="0%">
                  <c:v>0.6</c:v>
                </c:pt>
                <c:pt idx="26">
                  <c:v>16</c:v>
                </c:pt>
                <c:pt idx="27" formatCode="0%">
                  <c:v>0.09</c:v>
                </c:pt>
                <c:pt idx="28">
                  <c:v>1</c:v>
                </c:pt>
                <c:pt idx="29" formatCode="0%">
                  <c:v>0.01</c:v>
                </c:pt>
                <c:pt idx="30">
                  <c:v>1</c:v>
                </c:pt>
                <c:pt idx="31" formatCode="0%">
                  <c:v>0.01</c:v>
                </c:pt>
                <c:pt idx="32">
                  <c:v>171</c:v>
                </c:pt>
                <c:pt idx="33" formatCode="0%">
                  <c:v>1</c:v>
                </c:pt>
                <c:pt idx="34">
                  <c:v>171</c:v>
                </c:pt>
                <c:pt idx="35" formatCode="0%">
                  <c:v>1</c:v>
                </c:pt>
                <c:pt idx="36">
                  <c:v>10</c:v>
                </c:pt>
                <c:pt idx="37" formatCode="0%">
                  <c:v>0.06</c:v>
                </c:pt>
                <c:pt idx="38">
                  <c:v>1</c:v>
                </c:pt>
                <c:pt idx="39" formatCode="0%">
                  <c:v>0.01</c:v>
                </c:pt>
                <c:pt idx="40">
                  <c:v>1</c:v>
                </c:pt>
                <c:pt idx="41" formatCode="0%">
                  <c:v>0.01</c:v>
                </c:pt>
                <c:pt idx="42">
                  <c:v>14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Лист1!$A$12</c:f>
              <c:strCache>
                <c:ptCount val="1"/>
                <c:pt idx="0">
                  <c:v>6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Лист1!$B$12:$AU$12</c:f>
              <c:numCache>
                <c:formatCode>General</c:formatCode>
                <c:ptCount val="46"/>
                <c:pt idx="0">
                  <c:v>0</c:v>
                </c:pt>
                <c:pt idx="1">
                  <c:v>31</c:v>
                </c:pt>
                <c:pt idx="2">
                  <c:v>47</c:v>
                </c:pt>
                <c:pt idx="3">
                  <c:v>78</c:v>
                </c:pt>
                <c:pt idx="4">
                  <c:v>77</c:v>
                </c:pt>
                <c:pt idx="5" formatCode="0%">
                  <c:v>0.96</c:v>
                </c:pt>
                <c:pt idx="6">
                  <c:v>0</c:v>
                </c:pt>
                <c:pt idx="7" formatCode="0%">
                  <c:v>0</c:v>
                </c:pt>
                <c:pt idx="8">
                  <c:v>1</c:v>
                </c:pt>
                <c:pt idx="9" formatCode="0%">
                  <c:v>0.04</c:v>
                </c:pt>
                <c:pt idx="10">
                  <c:v>78</c:v>
                </c:pt>
                <c:pt idx="11" formatCode="0%">
                  <c:v>1</c:v>
                </c:pt>
                <c:pt idx="12">
                  <c:v>78</c:v>
                </c:pt>
                <c:pt idx="13" formatCode="0%">
                  <c:v>1</c:v>
                </c:pt>
                <c:pt idx="14">
                  <c:v>19</c:v>
                </c:pt>
                <c:pt idx="15" formatCode="0%">
                  <c:v>0.18</c:v>
                </c:pt>
                <c:pt idx="16">
                  <c:v>0</c:v>
                </c:pt>
                <c:pt idx="17" formatCode="0%">
                  <c:v>0</c:v>
                </c:pt>
                <c:pt idx="18">
                  <c:v>57</c:v>
                </c:pt>
                <c:pt idx="19" formatCode="0%">
                  <c:v>0.88</c:v>
                </c:pt>
                <c:pt idx="20">
                  <c:v>76</c:v>
                </c:pt>
                <c:pt idx="21" formatCode="0%">
                  <c:v>1</c:v>
                </c:pt>
                <c:pt idx="22">
                  <c:v>76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66</c:v>
                </c:pt>
                <c:pt idx="33" formatCode="0%">
                  <c:v>0.78</c:v>
                </c:pt>
                <c:pt idx="34">
                  <c:v>0</c:v>
                </c:pt>
                <c:pt idx="35" formatCode="0%">
                  <c:v>0.66</c:v>
                </c:pt>
                <c:pt idx="36">
                  <c:v>9</c:v>
                </c:pt>
                <c:pt idx="37" formatCode="0%">
                  <c:v>0.16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Лист1!$A$13</c:f>
              <c:strCache>
                <c:ptCount val="1"/>
                <c:pt idx="0">
                  <c:v>7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Лист1!$B$13:$AU$13</c:f>
              <c:numCache>
                <c:formatCode>General</c:formatCode>
                <c:ptCount val="46"/>
                <c:pt idx="0">
                  <c:v>0</c:v>
                </c:pt>
                <c:pt idx="1">
                  <c:v>167</c:v>
                </c:pt>
                <c:pt idx="2">
                  <c:v>179</c:v>
                </c:pt>
                <c:pt idx="3">
                  <c:v>346</c:v>
                </c:pt>
                <c:pt idx="4">
                  <c:v>343</c:v>
                </c:pt>
                <c:pt idx="5" formatCode="0%">
                  <c:v>0.99</c:v>
                </c:pt>
                <c:pt idx="6">
                  <c:v>0</c:v>
                </c:pt>
                <c:pt idx="7" formatCode="0%">
                  <c:v>0</c:v>
                </c:pt>
                <c:pt idx="8">
                  <c:v>3</c:v>
                </c:pt>
                <c:pt idx="9" formatCode="0%">
                  <c:v>8.670520231213872E-3</c:v>
                </c:pt>
                <c:pt idx="10">
                  <c:v>346</c:v>
                </c:pt>
                <c:pt idx="11" formatCode="0.0%">
                  <c:v>1</c:v>
                </c:pt>
                <c:pt idx="12">
                  <c:v>343</c:v>
                </c:pt>
                <c:pt idx="13" formatCode="0%">
                  <c:v>0.99140401146131807</c:v>
                </c:pt>
                <c:pt idx="14">
                  <c:v>55</c:v>
                </c:pt>
                <c:pt idx="15" formatCode="0%">
                  <c:v>0.1</c:v>
                </c:pt>
                <c:pt idx="16">
                  <c:v>0</c:v>
                </c:pt>
                <c:pt idx="17" formatCode="0%">
                  <c:v>0</c:v>
                </c:pt>
                <c:pt idx="18">
                  <c:v>260</c:v>
                </c:pt>
                <c:pt idx="19" formatCode="0%">
                  <c:v>0.75</c:v>
                </c:pt>
                <c:pt idx="20">
                  <c:v>346</c:v>
                </c:pt>
                <c:pt idx="21" formatCode="0.0%">
                  <c:v>1</c:v>
                </c:pt>
                <c:pt idx="22">
                  <c:v>309</c:v>
                </c:pt>
                <c:pt idx="23" formatCode="0%">
                  <c:v>0.89306358381502893</c:v>
                </c:pt>
                <c:pt idx="24">
                  <c:v>346</c:v>
                </c:pt>
                <c:pt idx="25" formatCode="0%">
                  <c:v>1</c:v>
                </c:pt>
                <c:pt idx="26">
                  <c:v>4</c:v>
                </c:pt>
                <c:pt idx="27" formatCode="0.0%">
                  <c:v>1.1560693641618497E-2</c:v>
                </c:pt>
                <c:pt idx="28">
                  <c:v>0</c:v>
                </c:pt>
                <c:pt idx="29" formatCode="0%">
                  <c:v>0</c:v>
                </c:pt>
                <c:pt idx="30">
                  <c:v>1</c:v>
                </c:pt>
                <c:pt idx="31" formatCode="0.0%">
                  <c:v>3.0000000000000001E-3</c:v>
                </c:pt>
                <c:pt idx="32">
                  <c:v>346</c:v>
                </c:pt>
                <c:pt idx="33" formatCode="0%">
                  <c:v>1</c:v>
                </c:pt>
                <c:pt idx="34">
                  <c:v>346</c:v>
                </c:pt>
                <c:pt idx="35" formatCode="0%">
                  <c:v>1</c:v>
                </c:pt>
                <c:pt idx="36">
                  <c:v>104</c:v>
                </c:pt>
                <c:pt idx="37" formatCode="0%">
                  <c:v>0.30186246418338097</c:v>
                </c:pt>
                <c:pt idx="38">
                  <c:v>0</c:v>
                </c:pt>
                <c:pt idx="39" formatCode="0%">
                  <c:v>2.8653295128939827E-3</c:v>
                </c:pt>
                <c:pt idx="40">
                  <c:v>1</c:v>
                </c:pt>
                <c:pt idx="41" formatCode="0.0%">
                  <c:v>2.8653295128939827E-3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0"/>
          <c:order val="10"/>
          <c:tx>
            <c:strRef>
              <c:f>Лист1!$A$14</c:f>
              <c:strCache>
                <c:ptCount val="1"/>
                <c:pt idx="0">
                  <c:v>8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Лист1!$B$14:$AU$14</c:f>
              <c:numCache>
                <c:formatCode>General</c:formatCode>
                <c:ptCount val="46"/>
                <c:pt idx="0">
                  <c:v>0</c:v>
                </c:pt>
                <c:pt idx="1">
                  <c:v>156</c:v>
                </c:pt>
                <c:pt idx="2">
                  <c:v>150</c:v>
                </c:pt>
                <c:pt idx="3">
                  <c:v>306</c:v>
                </c:pt>
                <c:pt idx="4">
                  <c:v>273</c:v>
                </c:pt>
                <c:pt idx="5" formatCode="0%">
                  <c:v>0.87</c:v>
                </c:pt>
                <c:pt idx="6">
                  <c:v>26</c:v>
                </c:pt>
                <c:pt idx="7" formatCode="0%">
                  <c:v>0.08</c:v>
                </c:pt>
                <c:pt idx="8">
                  <c:v>7</c:v>
                </c:pt>
                <c:pt idx="9" formatCode="0%">
                  <c:v>0.03</c:v>
                </c:pt>
                <c:pt idx="10">
                  <c:v>229</c:v>
                </c:pt>
                <c:pt idx="11" formatCode="0%">
                  <c:v>0.75</c:v>
                </c:pt>
                <c:pt idx="12">
                  <c:v>124</c:v>
                </c:pt>
                <c:pt idx="13" formatCode="0%">
                  <c:v>0.41</c:v>
                </c:pt>
                <c:pt idx="14">
                  <c:v>14</c:v>
                </c:pt>
                <c:pt idx="15" formatCode="0%">
                  <c:v>0.05</c:v>
                </c:pt>
                <c:pt idx="16">
                  <c:v>0</c:v>
                </c:pt>
                <c:pt idx="17" formatCode="0%">
                  <c:v>0</c:v>
                </c:pt>
                <c:pt idx="18">
                  <c:v>171</c:v>
                </c:pt>
                <c:pt idx="19" formatCode="0%">
                  <c:v>0.56000000000000005</c:v>
                </c:pt>
                <c:pt idx="20">
                  <c:v>302</c:v>
                </c:pt>
                <c:pt idx="21" formatCode="0%">
                  <c:v>0.98</c:v>
                </c:pt>
                <c:pt idx="22">
                  <c:v>270</c:v>
                </c:pt>
                <c:pt idx="23" formatCode="0%">
                  <c:v>0.88</c:v>
                </c:pt>
                <c:pt idx="24">
                  <c:v>106</c:v>
                </c:pt>
                <c:pt idx="25" formatCode="0%">
                  <c:v>0.35</c:v>
                </c:pt>
                <c:pt idx="26">
                  <c:v>4</c:v>
                </c:pt>
                <c:pt idx="27" formatCode="0%">
                  <c:v>0.01</c:v>
                </c:pt>
                <c:pt idx="28">
                  <c:v>1</c:v>
                </c:pt>
                <c:pt idx="29" formatCode="0%">
                  <c:v>3.0000000000000001E-3</c:v>
                </c:pt>
                <c:pt idx="30">
                  <c:v>3</c:v>
                </c:pt>
                <c:pt idx="31" formatCode="0%">
                  <c:v>0.01</c:v>
                </c:pt>
                <c:pt idx="32">
                  <c:v>288</c:v>
                </c:pt>
                <c:pt idx="33" formatCode="0%">
                  <c:v>0.94</c:v>
                </c:pt>
                <c:pt idx="34">
                  <c:v>229</c:v>
                </c:pt>
                <c:pt idx="35" formatCode="0%">
                  <c:v>0.75</c:v>
                </c:pt>
                <c:pt idx="36">
                  <c:v>39</c:v>
                </c:pt>
                <c:pt idx="37" formatCode="0%">
                  <c:v>0.13</c:v>
                </c:pt>
                <c:pt idx="38">
                  <c:v>1</c:v>
                </c:pt>
                <c:pt idx="39" formatCode="0.0%">
                  <c:v>3.0000000000000001E-3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Лист1!$A$15</c:f>
              <c:strCache>
                <c:ptCount val="1"/>
                <c:pt idx="0">
                  <c:v>9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Лист1!$B$15:$AU$15</c:f>
              <c:numCache>
                <c:formatCode>General</c:formatCode>
                <c:ptCount val="46"/>
                <c:pt idx="0">
                  <c:v>0</c:v>
                </c:pt>
                <c:pt idx="1">
                  <c:v>48</c:v>
                </c:pt>
                <c:pt idx="2">
                  <c:v>44</c:v>
                </c:pt>
                <c:pt idx="3">
                  <c:v>92</c:v>
                </c:pt>
                <c:pt idx="4">
                  <c:v>74</c:v>
                </c:pt>
                <c:pt idx="5" formatCode="0%">
                  <c:v>0.81</c:v>
                </c:pt>
                <c:pt idx="6">
                  <c:v>0</c:v>
                </c:pt>
                <c:pt idx="7" formatCode="0%">
                  <c:v>0</c:v>
                </c:pt>
                <c:pt idx="8">
                  <c:v>8</c:v>
                </c:pt>
                <c:pt idx="9" formatCode="0%">
                  <c:v>0.05</c:v>
                </c:pt>
                <c:pt idx="10">
                  <c:v>85</c:v>
                </c:pt>
                <c:pt idx="11" formatCode="0%">
                  <c:v>0.93</c:v>
                </c:pt>
                <c:pt idx="12">
                  <c:v>90</c:v>
                </c:pt>
                <c:pt idx="13" formatCode="0%">
                  <c:v>0.99</c:v>
                </c:pt>
                <c:pt idx="14">
                  <c:v>27</c:v>
                </c:pt>
                <c:pt idx="15" formatCode="0%">
                  <c:v>0.3</c:v>
                </c:pt>
                <c:pt idx="16">
                  <c:v>0</c:v>
                </c:pt>
                <c:pt idx="17" formatCode="0%">
                  <c:v>0</c:v>
                </c:pt>
                <c:pt idx="18">
                  <c:v>42</c:v>
                </c:pt>
                <c:pt idx="19" formatCode="0%">
                  <c:v>0.46</c:v>
                </c:pt>
                <c:pt idx="20">
                  <c:v>27</c:v>
                </c:pt>
                <c:pt idx="21" formatCode="0%">
                  <c:v>0.5625</c:v>
                </c:pt>
                <c:pt idx="22">
                  <c:v>59</c:v>
                </c:pt>
                <c:pt idx="23" formatCode="0%">
                  <c:v>0.65</c:v>
                </c:pt>
                <c:pt idx="24">
                  <c:v>31</c:v>
                </c:pt>
                <c:pt idx="25" formatCode="0%">
                  <c:v>0.34</c:v>
                </c:pt>
                <c:pt idx="26">
                  <c:v>12</c:v>
                </c:pt>
                <c:pt idx="27" formatCode="0%">
                  <c:v>8.6956521739130432E-2</c:v>
                </c:pt>
                <c:pt idx="28">
                  <c:v>0</c:v>
                </c:pt>
                <c:pt idx="29" formatCode="0%">
                  <c:v>0</c:v>
                </c:pt>
                <c:pt idx="30">
                  <c:v>3</c:v>
                </c:pt>
                <c:pt idx="31" formatCode="0%">
                  <c:v>3.2608695652173912E-2</c:v>
                </c:pt>
                <c:pt idx="32">
                  <c:v>68</c:v>
                </c:pt>
                <c:pt idx="33" formatCode="0%">
                  <c:v>0.75</c:v>
                </c:pt>
                <c:pt idx="34">
                  <c:v>55</c:v>
                </c:pt>
                <c:pt idx="35" formatCode="0%">
                  <c:v>0.6</c:v>
                </c:pt>
                <c:pt idx="36">
                  <c:v>18</c:v>
                </c:pt>
                <c:pt idx="37" formatCode="0%">
                  <c:v>0.2</c:v>
                </c:pt>
                <c:pt idx="38">
                  <c:v>5</c:v>
                </c:pt>
                <c:pt idx="39" formatCode="0%">
                  <c:v>0.05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2"/>
          <c:order val="12"/>
          <c:tx>
            <c:strRef>
              <c:f>Лист1!$A$16</c:f>
              <c:strCache>
                <c:ptCount val="1"/>
                <c:pt idx="0">
                  <c:v>10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Лист1!$B$16:$AU$16</c:f>
              <c:numCache>
                <c:formatCode>General</c:formatCode>
                <c:ptCount val="46"/>
                <c:pt idx="0">
                  <c:v>0</c:v>
                </c:pt>
                <c:pt idx="1">
                  <c:v>10</c:v>
                </c:pt>
                <c:pt idx="2">
                  <c:v>5</c:v>
                </c:pt>
                <c:pt idx="3">
                  <c:v>15</c:v>
                </c:pt>
                <c:pt idx="4">
                  <c:v>14</c:v>
                </c:pt>
                <c:pt idx="5" formatCode="0%">
                  <c:v>0.94</c:v>
                </c:pt>
                <c:pt idx="6">
                  <c:v>1</c:v>
                </c:pt>
                <c:pt idx="7" formatCode="0%">
                  <c:v>7.0000000000000007E-2</c:v>
                </c:pt>
                <c:pt idx="8">
                  <c:v>0</c:v>
                </c:pt>
                <c:pt idx="9" formatCode="0%">
                  <c:v>0</c:v>
                </c:pt>
                <c:pt idx="10">
                  <c:v>0</c:v>
                </c:pt>
                <c:pt idx="11" formatCode="0%">
                  <c:v>0</c:v>
                </c:pt>
                <c:pt idx="12">
                  <c:v>4</c:v>
                </c:pt>
                <c:pt idx="13" formatCode="0%">
                  <c:v>1</c:v>
                </c:pt>
                <c:pt idx="14">
                  <c:v>8</c:v>
                </c:pt>
                <c:pt idx="15" formatCode="0%">
                  <c:v>0.53</c:v>
                </c:pt>
                <c:pt idx="16">
                  <c:v>0</c:v>
                </c:pt>
                <c:pt idx="17" formatCode="0%">
                  <c:v>0</c:v>
                </c:pt>
                <c:pt idx="18">
                  <c:v>0</c:v>
                </c:pt>
                <c:pt idx="19" formatCode="0%">
                  <c:v>0</c:v>
                </c:pt>
                <c:pt idx="20">
                  <c:v>15</c:v>
                </c:pt>
                <c:pt idx="21" formatCode="0%">
                  <c:v>1</c:v>
                </c:pt>
                <c:pt idx="22">
                  <c:v>15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12</c:v>
                </c:pt>
                <c:pt idx="33" formatCode="0%">
                  <c:v>0.8</c:v>
                </c:pt>
                <c:pt idx="34">
                  <c:v>8</c:v>
                </c:pt>
                <c:pt idx="35" formatCode="0%">
                  <c:v>0.53</c:v>
                </c:pt>
                <c:pt idx="36">
                  <c:v>2</c:v>
                </c:pt>
                <c:pt idx="37" formatCode="0%">
                  <c:v>0.13</c:v>
                </c:pt>
                <c:pt idx="38">
                  <c:v>2</c:v>
                </c:pt>
                <c:pt idx="39" formatCode="0%">
                  <c:v>0.12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Лист1!$A$17</c:f>
              <c:strCache>
                <c:ptCount val="1"/>
                <c:pt idx="0">
                  <c:v>11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Лист1!$B$17:$AU$17</c:f>
              <c:numCache>
                <c:formatCode>General</c:formatCode>
                <c:ptCount val="46"/>
                <c:pt idx="0">
                  <c:v>0</c:v>
                </c:pt>
                <c:pt idx="1">
                  <c:v>16</c:v>
                </c:pt>
                <c:pt idx="2">
                  <c:v>14</c:v>
                </c:pt>
                <c:pt idx="3">
                  <c:v>30</c:v>
                </c:pt>
                <c:pt idx="4">
                  <c:v>30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30</c:v>
                </c:pt>
                <c:pt idx="11" formatCode="0%">
                  <c:v>1</c:v>
                </c:pt>
                <c:pt idx="12">
                  <c:v>14</c:v>
                </c:pt>
                <c:pt idx="13" formatCode="0%">
                  <c:v>0.48</c:v>
                </c:pt>
                <c:pt idx="14">
                  <c:v>5</c:v>
                </c:pt>
                <c:pt idx="15" formatCode="0%">
                  <c:v>0.17</c:v>
                </c:pt>
                <c:pt idx="16">
                  <c:v>0</c:v>
                </c:pt>
                <c:pt idx="17" formatCode="0%">
                  <c:v>0</c:v>
                </c:pt>
                <c:pt idx="18">
                  <c:v>30</c:v>
                </c:pt>
                <c:pt idx="19" formatCode="0%">
                  <c:v>1</c:v>
                </c:pt>
                <c:pt idx="20">
                  <c:v>30</c:v>
                </c:pt>
                <c:pt idx="21" formatCode="0%">
                  <c:v>1</c:v>
                </c:pt>
                <c:pt idx="22">
                  <c:v>30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30</c:v>
                </c:pt>
                <c:pt idx="33" formatCode="0%">
                  <c:v>1</c:v>
                </c:pt>
                <c:pt idx="34">
                  <c:v>30</c:v>
                </c:pt>
                <c:pt idx="35" formatCode="0%">
                  <c:v>1</c:v>
                </c:pt>
                <c:pt idx="36">
                  <c:v>30</c:v>
                </c:pt>
                <c:pt idx="37" formatCode="0%">
                  <c:v>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4"/>
          <c:order val="14"/>
          <c:tx>
            <c:strRef>
              <c:f>Лист1!$A$18</c:f>
              <c:strCache>
                <c:ptCount val="1"/>
                <c:pt idx="0">
                  <c:v>12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Лист1!$B$18:$AU$18</c:f>
              <c:numCache>
                <c:formatCode>General</c:formatCode>
                <c:ptCount val="46"/>
                <c:pt idx="0">
                  <c:v>0</c:v>
                </c:pt>
                <c:pt idx="1">
                  <c:v>99</c:v>
                </c:pt>
                <c:pt idx="2">
                  <c:v>110</c:v>
                </c:pt>
                <c:pt idx="3">
                  <c:v>209</c:v>
                </c:pt>
                <c:pt idx="4">
                  <c:v>186</c:v>
                </c:pt>
                <c:pt idx="5" formatCode="0%">
                  <c:v>0.89</c:v>
                </c:pt>
                <c:pt idx="6">
                  <c:v>18</c:v>
                </c:pt>
                <c:pt idx="7" formatCode="0%">
                  <c:v>0.09</c:v>
                </c:pt>
                <c:pt idx="8">
                  <c:v>5</c:v>
                </c:pt>
                <c:pt idx="9" formatCode="0%">
                  <c:v>0.02</c:v>
                </c:pt>
                <c:pt idx="10">
                  <c:v>210</c:v>
                </c:pt>
                <c:pt idx="11">
                  <c:v>100</c:v>
                </c:pt>
                <c:pt idx="12">
                  <c:v>190</c:v>
                </c:pt>
                <c:pt idx="13" formatCode="0%">
                  <c:v>0.91</c:v>
                </c:pt>
                <c:pt idx="14">
                  <c:v>33</c:v>
                </c:pt>
                <c:pt idx="15" formatCode="0%">
                  <c:v>0.16</c:v>
                </c:pt>
                <c:pt idx="16">
                  <c:v>2</c:v>
                </c:pt>
                <c:pt idx="17" formatCode="0%">
                  <c:v>0.01</c:v>
                </c:pt>
                <c:pt idx="18">
                  <c:v>133</c:v>
                </c:pt>
                <c:pt idx="19" formatCode="0%">
                  <c:v>0.63</c:v>
                </c:pt>
                <c:pt idx="20">
                  <c:v>210</c:v>
                </c:pt>
                <c:pt idx="21" formatCode="0%">
                  <c:v>1</c:v>
                </c:pt>
                <c:pt idx="22">
                  <c:v>210</c:v>
                </c:pt>
                <c:pt idx="23">
                  <c:v>100</c:v>
                </c:pt>
                <c:pt idx="24">
                  <c:v>68</c:v>
                </c:pt>
                <c:pt idx="25" formatCode="0%">
                  <c:v>0.32</c:v>
                </c:pt>
                <c:pt idx="26">
                  <c:v>14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14</c:v>
                </c:pt>
                <c:pt idx="35" formatCode="0%">
                  <c:v>0.2</c:v>
                </c:pt>
                <c:pt idx="36">
                  <c:v>47</c:v>
                </c:pt>
                <c:pt idx="37" formatCode="0%">
                  <c:v>0.23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Лист1!$A$19</c:f>
              <c:strCache>
                <c:ptCount val="1"/>
                <c:pt idx="0">
                  <c:v>13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Лист1!$B$19:$AU$19</c:f>
              <c:numCache>
                <c:formatCode>General</c:formatCode>
                <c:ptCount val="46"/>
                <c:pt idx="0">
                  <c:v>0</c:v>
                </c:pt>
                <c:pt idx="1">
                  <c:v>65</c:v>
                </c:pt>
                <c:pt idx="2">
                  <c:v>71</c:v>
                </c:pt>
                <c:pt idx="3">
                  <c:v>136</c:v>
                </c:pt>
                <c:pt idx="4">
                  <c:v>124</c:v>
                </c:pt>
                <c:pt idx="5" formatCode="0%">
                  <c:v>0.91</c:v>
                </c:pt>
                <c:pt idx="6">
                  <c:v>10</c:v>
                </c:pt>
                <c:pt idx="7" formatCode="0%">
                  <c:v>7.0000000000000007E-2</c:v>
                </c:pt>
                <c:pt idx="8">
                  <c:v>2</c:v>
                </c:pt>
                <c:pt idx="9" formatCode="0%">
                  <c:v>0.01</c:v>
                </c:pt>
                <c:pt idx="10">
                  <c:v>118</c:v>
                </c:pt>
                <c:pt idx="11" formatCode="0%">
                  <c:v>0.87</c:v>
                </c:pt>
                <c:pt idx="12">
                  <c:v>135</c:v>
                </c:pt>
                <c:pt idx="13" formatCode="0%">
                  <c:v>0.99</c:v>
                </c:pt>
                <c:pt idx="14">
                  <c:v>15</c:v>
                </c:pt>
                <c:pt idx="15" formatCode="0%">
                  <c:v>0.11</c:v>
                </c:pt>
                <c:pt idx="16">
                  <c:v>0</c:v>
                </c:pt>
                <c:pt idx="17" formatCode="0%">
                  <c:v>0</c:v>
                </c:pt>
                <c:pt idx="18">
                  <c:v>76</c:v>
                </c:pt>
                <c:pt idx="19" formatCode="0%">
                  <c:v>0.56000000000000005</c:v>
                </c:pt>
                <c:pt idx="20">
                  <c:v>136</c:v>
                </c:pt>
                <c:pt idx="21" formatCode="0%">
                  <c:v>1</c:v>
                </c:pt>
                <c:pt idx="22">
                  <c:v>136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5</c:v>
                </c:pt>
                <c:pt idx="27" formatCode="0%">
                  <c:v>0.04</c:v>
                </c:pt>
                <c:pt idx="28">
                  <c:v>3</c:v>
                </c:pt>
                <c:pt idx="29" formatCode="0%">
                  <c:v>0.02</c:v>
                </c:pt>
                <c:pt idx="30">
                  <c:v>4</c:v>
                </c:pt>
                <c:pt idx="31" formatCode="0%">
                  <c:v>0.03</c:v>
                </c:pt>
                <c:pt idx="32">
                  <c:v>125</c:v>
                </c:pt>
                <c:pt idx="33" formatCode="0%">
                  <c:v>0.92</c:v>
                </c:pt>
                <c:pt idx="34">
                  <c:v>124</c:v>
                </c:pt>
                <c:pt idx="35" formatCode="0%">
                  <c:v>0.91</c:v>
                </c:pt>
                <c:pt idx="36">
                  <c:v>10</c:v>
                </c:pt>
                <c:pt idx="37" formatCode="0%">
                  <c:v>7.0000000000000007E-2</c:v>
                </c:pt>
                <c:pt idx="38">
                  <c:v>5</c:v>
                </c:pt>
                <c:pt idx="39" formatCode="0%">
                  <c:v>0.04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Лист1!$A$20</c:f>
              <c:strCache>
                <c:ptCount val="1"/>
                <c:pt idx="0">
                  <c:v>14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Лист1!$B$20:$AU$20</c:f>
              <c:numCache>
                <c:formatCode>General</c:formatCode>
                <c:ptCount val="46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14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14</c:v>
                </c:pt>
                <c:pt idx="11" formatCode="0%">
                  <c:v>1</c:v>
                </c:pt>
                <c:pt idx="12">
                  <c:v>14</c:v>
                </c:pt>
                <c:pt idx="13" formatCode="0%">
                  <c:v>1</c:v>
                </c:pt>
                <c:pt idx="14">
                  <c:v>4</c:v>
                </c:pt>
                <c:pt idx="15" formatCode="0%">
                  <c:v>0.28999999999999998</c:v>
                </c:pt>
                <c:pt idx="16">
                  <c:v>0</c:v>
                </c:pt>
                <c:pt idx="17" formatCode="0%">
                  <c:v>0</c:v>
                </c:pt>
                <c:pt idx="18">
                  <c:v>14</c:v>
                </c:pt>
                <c:pt idx="19" formatCode="0%">
                  <c:v>1</c:v>
                </c:pt>
                <c:pt idx="20">
                  <c:v>14</c:v>
                </c:pt>
                <c:pt idx="21" formatCode="0%">
                  <c:v>1</c:v>
                </c:pt>
                <c:pt idx="22">
                  <c:v>14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12</c:v>
                </c:pt>
                <c:pt idx="33" formatCode="0%">
                  <c:v>0.96</c:v>
                </c:pt>
                <c:pt idx="34">
                  <c:v>12</c:v>
                </c:pt>
                <c:pt idx="35" formatCode="0%">
                  <c:v>0.96</c:v>
                </c:pt>
                <c:pt idx="36">
                  <c:v>8</c:v>
                </c:pt>
                <c:pt idx="37" formatCode="0%">
                  <c:v>0.56999999999999995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Лист1!$A$21</c:f>
              <c:strCache>
                <c:ptCount val="1"/>
                <c:pt idx="0">
                  <c:v>15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Лист1!$B$21:$AU$21</c:f>
              <c:numCache>
                <c:formatCode>General</c:formatCode>
                <c:ptCount val="46"/>
                <c:pt idx="0">
                  <c:v>0</c:v>
                </c:pt>
                <c:pt idx="1">
                  <c:v>8</c:v>
                </c:pt>
                <c:pt idx="2">
                  <c:v>5</c:v>
                </c:pt>
                <c:pt idx="3">
                  <c:v>13</c:v>
                </c:pt>
                <c:pt idx="4">
                  <c:v>13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13</c:v>
                </c:pt>
                <c:pt idx="11" formatCode="0%">
                  <c:v>1</c:v>
                </c:pt>
                <c:pt idx="12">
                  <c:v>13</c:v>
                </c:pt>
                <c:pt idx="13" formatCode="0%">
                  <c:v>1</c:v>
                </c:pt>
                <c:pt idx="14">
                  <c:v>3</c:v>
                </c:pt>
                <c:pt idx="15" formatCode="0%">
                  <c:v>0.27</c:v>
                </c:pt>
                <c:pt idx="16">
                  <c:v>0</c:v>
                </c:pt>
                <c:pt idx="17" formatCode="0%">
                  <c:v>0</c:v>
                </c:pt>
                <c:pt idx="18">
                  <c:v>6</c:v>
                </c:pt>
                <c:pt idx="19" formatCode="0%">
                  <c:v>0.36</c:v>
                </c:pt>
                <c:pt idx="20">
                  <c:v>13</c:v>
                </c:pt>
                <c:pt idx="21" formatCode="0%">
                  <c:v>1</c:v>
                </c:pt>
                <c:pt idx="22">
                  <c:v>11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11</c:v>
                </c:pt>
                <c:pt idx="33" formatCode="0%">
                  <c:v>1</c:v>
                </c:pt>
                <c:pt idx="34">
                  <c:v>11</c:v>
                </c:pt>
                <c:pt idx="35" formatCode="0%">
                  <c:v>1</c:v>
                </c:pt>
                <c:pt idx="36">
                  <c:v>11</c:v>
                </c:pt>
                <c:pt idx="37" formatCode="0%">
                  <c:v>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8"/>
          <c:order val="18"/>
          <c:tx>
            <c:strRef>
              <c:f>Лист1!$A$22</c:f>
              <c:strCache>
                <c:ptCount val="1"/>
                <c:pt idx="0">
                  <c:v>16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Лист1!$B$22:$AU$22</c:f>
              <c:numCache>
                <c:formatCode>General</c:formatCode>
                <c:ptCount val="46"/>
                <c:pt idx="0">
                  <c:v>0</c:v>
                </c:pt>
                <c:pt idx="1">
                  <c:v>71</c:v>
                </c:pt>
                <c:pt idx="2">
                  <c:v>63</c:v>
                </c:pt>
                <c:pt idx="3">
                  <c:v>134</c:v>
                </c:pt>
                <c:pt idx="4">
                  <c:v>120</c:v>
                </c:pt>
                <c:pt idx="5" formatCode="0%">
                  <c:v>0.89</c:v>
                </c:pt>
                <c:pt idx="6">
                  <c:v>14</c:v>
                </c:pt>
                <c:pt idx="7" formatCode="0%">
                  <c:v>0.11</c:v>
                </c:pt>
                <c:pt idx="8">
                  <c:v>0</c:v>
                </c:pt>
                <c:pt idx="9" formatCode="0%">
                  <c:v>0</c:v>
                </c:pt>
                <c:pt idx="10">
                  <c:v>124</c:v>
                </c:pt>
                <c:pt idx="11" formatCode="0%">
                  <c:v>0.92</c:v>
                </c:pt>
                <c:pt idx="12">
                  <c:v>58</c:v>
                </c:pt>
                <c:pt idx="13" formatCode="0%">
                  <c:v>0.44</c:v>
                </c:pt>
                <c:pt idx="14">
                  <c:v>21</c:v>
                </c:pt>
                <c:pt idx="15" formatCode="0%">
                  <c:v>0.16</c:v>
                </c:pt>
                <c:pt idx="16">
                  <c:v>3</c:v>
                </c:pt>
                <c:pt idx="17" formatCode="0%">
                  <c:v>0.02</c:v>
                </c:pt>
                <c:pt idx="18">
                  <c:v>88</c:v>
                </c:pt>
                <c:pt idx="19" formatCode="0%">
                  <c:v>0.66</c:v>
                </c:pt>
                <c:pt idx="20">
                  <c:v>134</c:v>
                </c:pt>
                <c:pt idx="21" formatCode="0%">
                  <c:v>1</c:v>
                </c:pt>
                <c:pt idx="22">
                  <c:v>134</c:v>
                </c:pt>
                <c:pt idx="23" formatCode="0%">
                  <c:v>1</c:v>
                </c:pt>
                <c:pt idx="24">
                  <c:v>74</c:v>
                </c:pt>
                <c:pt idx="25" formatCode="0%">
                  <c:v>0.55000000000000004</c:v>
                </c:pt>
                <c:pt idx="26">
                  <c:v>7</c:v>
                </c:pt>
                <c:pt idx="27" formatCode="0%">
                  <c:v>0.05</c:v>
                </c:pt>
                <c:pt idx="28">
                  <c:v>1</c:v>
                </c:pt>
                <c:pt idx="29" formatCode="0%">
                  <c:v>0.01</c:v>
                </c:pt>
                <c:pt idx="30">
                  <c:v>7</c:v>
                </c:pt>
                <c:pt idx="31" formatCode="0%">
                  <c:v>0.05</c:v>
                </c:pt>
                <c:pt idx="32">
                  <c:v>134</c:v>
                </c:pt>
                <c:pt idx="33" formatCode="0%">
                  <c:v>1</c:v>
                </c:pt>
                <c:pt idx="34">
                  <c:v>134</c:v>
                </c:pt>
                <c:pt idx="35" formatCode="0%">
                  <c:v>1</c:v>
                </c:pt>
                <c:pt idx="36">
                  <c:v>44</c:v>
                </c:pt>
                <c:pt idx="37" formatCode="0%">
                  <c:v>0.33</c:v>
                </c:pt>
                <c:pt idx="38">
                  <c:v>6</c:v>
                </c:pt>
                <c:pt idx="39" formatCode="0%">
                  <c:v>0.04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19"/>
          <c:order val="19"/>
          <c:tx>
            <c:strRef>
              <c:f>Лист1!$A$23</c:f>
              <c:strCache>
                <c:ptCount val="1"/>
                <c:pt idx="0">
                  <c:v>17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Лист1!$B$23:$AU$23</c:f>
              <c:numCache>
                <c:formatCode>General</c:formatCode>
                <c:ptCount val="46"/>
                <c:pt idx="0">
                  <c:v>0</c:v>
                </c:pt>
                <c:pt idx="1">
                  <c:v>30</c:v>
                </c:pt>
                <c:pt idx="2">
                  <c:v>25</c:v>
                </c:pt>
                <c:pt idx="3">
                  <c:v>55</c:v>
                </c:pt>
                <c:pt idx="4">
                  <c:v>53</c:v>
                </c:pt>
                <c:pt idx="5" formatCode="0%">
                  <c:v>0.96</c:v>
                </c:pt>
                <c:pt idx="6">
                  <c:v>1</c:v>
                </c:pt>
                <c:pt idx="7" formatCode="0%">
                  <c:v>0.02</c:v>
                </c:pt>
                <c:pt idx="8">
                  <c:v>1</c:v>
                </c:pt>
                <c:pt idx="9" formatCode="0%">
                  <c:v>0.02</c:v>
                </c:pt>
                <c:pt idx="10">
                  <c:v>55</c:v>
                </c:pt>
                <c:pt idx="11" formatCode="0%">
                  <c:v>1</c:v>
                </c:pt>
                <c:pt idx="12">
                  <c:v>55</c:v>
                </c:pt>
                <c:pt idx="13" formatCode="0%">
                  <c:v>1</c:v>
                </c:pt>
                <c:pt idx="14">
                  <c:v>10</c:v>
                </c:pt>
                <c:pt idx="15" formatCode="0%">
                  <c:v>0.18</c:v>
                </c:pt>
                <c:pt idx="16">
                  <c:v>1</c:v>
                </c:pt>
                <c:pt idx="17" formatCode="0%">
                  <c:v>0.02</c:v>
                </c:pt>
                <c:pt idx="18">
                  <c:v>55</c:v>
                </c:pt>
                <c:pt idx="19" formatCode="0%">
                  <c:v>1</c:v>
                </c:pt>
                <c:pt idx="20">
                  <c:v>55</c:v>
                </c:pt>
                <c:pt idx="21" formatCode="0%">
                  <c:v>1</c:v>
                </c:pt>
                <c:pt idx="22">
                  <c:v>55</c:v>
                </c:pt>
                <c:pt idx="23" formatCode="0%">
                  <c:v>1</c:v>
                </c:pt>
                <c:pt idx="24">
                  <c:v>32</c:v>
                </c:pt>
                <c:pt idx="25" formatCode="0%">
                  <c:v>0.57999999999999996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1</c:v>
                </c:pt>
                <c:pt idx="31" formatCode="0%">
                  <c:v>0.02</c:v>
                </c:pt>
                <c:pt idx="32">
                  <c:v>52</c:v>
                </c:pt>
                <c:pt idx="33" formatCode="0%">
                  <c:v>0.95</c:v>
                </c:pt>
                <c:pt idx="34">
                  <c:v>44</c:v>
                </c:pt>
                <c:pt idx="35" formatCode="0%">
                  <c:v>0.8</c:v>
                </c:pt>
                <c:pt idx="36">
                  <c:v>55</c:v>
                </c:pt>
                <c:pt idx="37" formatCode="0%">
                  <c:v>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0"/>
          <c:order val="20"/>
          <c:tx>
            <c:strRef>
              <c:f>Лист1!$A$24</c:f>
              <c:strCache>
                <c:ptCount val="1"/>
                <c:pt idx="0">
                  <c:v>18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Лист1!$B$24:$AU$24</c:f>
              <c:numCache>
                <c:formatCode>General</c:formatCode>
                <c:ptCount val="4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4</c:v>
                </c:pt>
                <c:pt idx="11" formatCode="0%">
                  <c:v>1</c:v>
                </c:pt>
                <c:pt idx="12">
                  <c:v>4</c:v>
                </c:pt>
                <c:pt idx="13" formatCode="0%">
                  <c:v>1</c:v>
                </c:pt>
                <c:pt idx="14">
                  <c:v>2</c:v>
                </c:pt>
                <c:pt idx="15" formatCode="0%">
                  <c:v>0.5</c:v>
                </c:pt>
                <c:pt idx="16">
                  <c:v>0</c:v>
                </c:pt>
                <c:pt idx="17" formatCode="0%">
                  <c:v>0</c:v>
                </c:pt>
                <c:pt idx="18">
                  <c:v>0</c:v>
                </c:pt>
                <c:pt idx="19" formatCode="0%">
                  <c:v>0</c:v>
                </c:pt>
                <c:pt idx="20">
                  <c:v>4</c:v>
                </c:pt>
                <c:pt idx="21" formatCode="0%">
                  <c:v>1</c:v>
                </c:pt>
                <c:pt idx="22">
                  <c:v>4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4</c:v>
                </c:pt>
                <c:pt idx="33" formatCode="0%">
                  <c:v>1</c:v>
                </c:pt>
                <c:pt idx="34">
                  <c:v>4</c:v>
                </c:pt>
                <c:pt idx="35" formatCode="0%">
                  <c:v>1</c:v>
                </c:pt>
                <c:pt idx="36">
                  <c:v>4</c:v>
                </c:pt>
                <c:pt idx="37" formatCode="0%">
                  <c:v>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1"/>
          <c:order val="21"/>
          <c:tx>
            <c:strRef>
              <c:f>Лист1!$A$25</c:f>
              <c:strCache>
                <c:ptCount val="1"/>
                <c:pt idx="0">
                  <c:v>19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Лист1!$B$25:$AU$25</c:f>
              <c:numCache>
                <c:formatCode>General</c:formatCode>
                <c:ptCount val="4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4</c:v>
                </c:pt>
                <c:pt idx="11" formatCode="0%">
                  <c:v>1</c:v>
                </c:pt>
                <c:pt idx="12">
                  <c:v>4</c:v>
                </c:pt>
                <c:pt idx="13" formatCode="0%">
                  <c:v>1</c:v>
                </c:pt>
                <c:pt idx="14">
                  <c:v>2</c:v>
                </c:pt>
                <c:pt idx="15" formatCode="0%">
                  <c:v>0.5</c:v>
                </c:pt>
                <c:pt idx="16">
                  <c:v>0</c:v>
                </c:pt>
                <c:pt idx="17" formatCode="0%">
                  <c:v>0</c:v>
                </c:pt>
                <c:pt idx="18">
                  <c:v>0</c:v>
                </c:pt>
                <c:pt idx="19" formatCode="0%">
                  <c:v>0</c:v>
                </c:pt>
                <c:pt idx="20">
                  <c:v>4</c:v>
                </c:pt>
                <c:pt idx="21" formatCode="0%">
                  <c:v>1</c:v>
                </c:pt>
                <c:pt idx="22">
                  <c:v>4</c:v>
                </c:pt>
                <c:pt idx="23" formatCode="0%">
                  <c:v>1</c:v>
                </c:pt>
                <c:pt idx="24">
                  <c:v>0</c:v>
                </c:pt>
                <c:pt idx="25" formatCode="0%">
                  <c:v>0</c:v>
                </c:pt>
                <c:pt idx="26">
                  <c:v>0</c:v>
                </c:pt>
                <c:pt idx="27" formatCode="0%">
                  <c:v>0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4</c:v>
                </c:pt>
                <c:pt idx="33" formatCode="0%">
                  <c:v>1</c:v>
                </c:pt>
                <c:pt idx="34">
                  <c:v>4</c:v>
                </c:pt>
                <c:pt idx="35" formatCode="0%">
                  <c:v>1</c:v>
                </c:pt>
                <c:pt idx="36">
                  <c:v>4</c:v>
                </c:pt>
                <c:pt idx="37" formatCode="0%">
                  <c:v>1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2"/>
          <c:order val="22"/>
          <c:tx>
            <c:strRef>
              <c:f>Лист1!$A$26</c:f>
              <c:strCache>
                <c:ptCount val="1"/>
                <c:pt idx="0">
                  <c:v>20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Лист1!$B$26:$AU$26</c:f>
              <c:numCache>
                <c:formatCode>General</c:formatCode>
                <c:ptCount val="46"/>
                <c:pt idx="0">
                  <c:v>0</c:v>
                </c:pt>
                <c:pt idx="1">
                  <c:v>66</c:v>
                </c:pt>
                <c:pt idx="2">
                  <c:v>57</c:v>
                </c:pt>
                <c:pt idx="3">
                  <c:v>123</c:v>
                </c:pt>
                <c:pt idx="4">
                  <c:v>123</c:v>
                </c:pt>
                <c:pt idx="5" formatCode="0%">
                  <c:v>1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123</c:v>
                </c:pt>
                <c:pt idx="11" formatCode="0%">
                  <c:v>1</c:v>
                </c:pt>
                <c:pt idx="12">
                  <c:v>123</c:v>
                </c:pt>
                <c:pt idx="13" formatCode="0%">
                  <c:v>1</c:v>
                </c:pt>
                <c:pt idx="14">
                  <c:v>20</c:v>
                </c:pt>
                <c:pt idx="15" formatCode="0%">
                  <c:v>0.16</c:v>
                </c:pt>
                <c:pt idx="16">
                  <c:v>0</c:v>
                </c:pt>
                <c:pt idx="17" formatCode="0%">
                  <c:v>0</c:v>
                </c:pt>
                <c:pt idx="18">
                  <c:v>76</c:v>
                </c:pt>
                <c:pt idx="19" formatCode="0%">
                  <c:v>0.62</c:v>
                </c:pt>
                <c:pt idx="20">
                  <c:v>123</c:v>
                </c:pt>
                <c:pt idx="21" formatCode="0%">
                  <c:v>1</c:v>
                </c:pt>
                <c:pt idx="22">
                  <c:v>123</c:v>
                </c:pt>
                <c:pt idx="23" formatCode="0%">
                  <c:v>1</c:v>
                </c:pt>
                <c:pt idx="24">
                  <c:v>11</c:v>
                </c:pt>
                <c:pt idx="25" formatCode="0%">
                  <c:v>0.09</c:v>
                </c:pt>
                <c:pt idx="26">
                  <c:v>8</c:v>
                </c:pt>
                <c:pt idx="27" formatCode="0%">
                  <c:v>7.0000000000000007E-2</c:v>
                </c:pt>
                <c:pt idx="28">
                  <c:v>0</c:v>
                </c:pt>
                <c:pt idx="29" formatCode="0%">
                  <c:v>0</c:v>
                </c:pt>
                <c:pt idx="30">
                  <c:v>1</c:v>
                </c:pt>
                <c:pt idx="31" formatCode="0%">
                  <c:v>0.01</c:v>
                </c:pt>
                <c:pt idx="32">
                  <c:v>94</c:v>
                </c:pt>
                <c:pt idx="33" formatCode="0%">
                  <c:v>0.76</c:v>
                </c:pt>
                <c:pt idx="34">
                  <c:v>0</c:v>
                </c:pt>
                <c:pt idx="35" formatCode="0%">
                  <c:v>0</c:v>
                </c:pt>
                <c:pt idx="36">
                  <c:v>0</c:v>
                </c:pt>
                <c:pt idx="37" formatCode="0%">
                  <c:v>0</c:v>
                </c:pt>
                <c:pt idx="38">
                  <c:v>1</c:v>
                </c:pt>
                <c:pt idx="39" formatCode="0%">
                  <c:v>0.03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3"/>
          <c:order val="23"/>
          <c:tx>
            <c:strRef>
              <c:f>Лист1!$A$27</c:f>
              <c:strCache>
                <c:ptCount val="1"/>
                <c:pt idx="0">
                  <c:v>21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Лист1!$B$27:$AU$27</c:f>
              <c:numCache>
                <c:formatCode>General</c:formatCode>
                <c:ptCount val="46"/>
                <c:pt idx="0">
                  <c:v>0</c:v>
                </c:pt>
                <c:pt idx="1">
                  <c:v>42</c:v>
                </c:pt>
                <c:pt idx="2">
                  <c:v>36</c:v>
                </c:pt>
                <c:pt idx="3">
                  <c:v>78</c:v>
                </c:pt>
                <c:pt idx="4">
                  <c:v>52</c:v>
                </c:pt>
                <c:pt idx="5" formatCode="0%">
                  <c:v>0.67</c:v>
                </c:pt>
                <c:pt idx="6">
                  <c:v>0</c:v>
                </c:pt>
                <c:pt idx="7" formatCode="0%">
                  <c:v>0</c:v>
                </c:pt>
                <c:pt idx="8">
                  <c:v>26</c:v>
                </c:pt>
                <c:pt idx="9" formatCode="0%">
                  <c:v>0.33</c:v>
                </c:pt>
                <c:pt idx="10">
                  <c:v>53</c:v>
                </c:pt>
                <c:pt idx="11" formatCode="0%">
                  <c:v>0.68</c:v>
                </c:pt>
                <c:pt idx="12">
                  <c:v>53</c:v>
                </c:pt>
                <c:pt idx="13" formatCode="0%">
                  <c:v>0.68</c:v>
                </c:pt>
                <c:pt idx="14">
                  <c:v>30</c:v>
                </c:pt>
                <c:pt idx="15" formatCode="0%">
                  <c:v>0.38</c:v>
                </c:pt>
                <c:pt idx="16">
                  <c:v>2</c:v>
                </c:pt>
                <c:pt idx="17" formatCode="0%">
                  <c:v>0.03</c:v>
                </c:pt>
                <c:pt idx="18">
                  <c:v>53</c:v>
                </c:pt>
                <c:pt idx="19" formatCode="0%">
                  <c:v>0.68</c:v>
                </c:pt>
                <c:pt idx="20">
                  <c:v>53</c:v>
                </c:pt>
                <c:pt idx="21" formatCode="0%">
                  <c:v>0.68</c:v>
                </c:pt>
                <c:pt idx="22">
                  <c:v>53</c:v>
                </c:pt>
                <c:pt idx="23" formatCode="0%">
                  <c:v>0.68</c:v>
                </c:pt>
                <c:pt idx="24">
                  <c:v>22</c:v>
                </c:pt>
                <c:pt idx="25" formatCode="0%">
                  <c:v>0.28000000000000003</c:v>
                </c:pt>
                <c:pt idx="26">
                  <c:v>6</c:v>
                </c:pt>
                <c:pt idx="27" formatCode="0%">
                  <c:v>1.84</c:v>
                </c:pt>
                <c:pt idx="28">
                  <c:v>1</c:v>
                </c:pt>
                <c:pt idx="29" formatCode="0%">
                  <c:v>0.01</c:v>
                </c:pt>
                <c:pt idx="30">
                  <c:v>5</c:v>
                </c:pt>
                <c:pt idx="31" formatCode="0%">
                  <c:v>0.06</c:v>
                </c:pt>
                <c:pt idx="32">
                  <c:v>77</c:v>
                </c:pt>
                <c:pt idx="33" formatCode="0%">
                  <c:v>0.99</c:v>
                </c:pt>
                <c:pt idx="34">
                  <c:v>40</c:v>
                </c:pt>
                <c:pt idx="35" formatCode="0%">
                  <c:v>0.51</c:v>
                </c:pt>
                <c:pt idx="36">
                  <c:v>19</c:v>
                </c:pt>
                <c:pt idx="37" formatCode="0%">
                  <c:v>0.24</c:v>
                </c:pt>
                <c:pt idx="38">
                  <c:v>2</c:v>
                </c:pt>
                <c:pt idx="39" formatCode="0%">
                  <c:v>0.03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4"/>
          <c:order val="24"/>
          <c:tx>
            <c:strRef>
              <c:f>Лист1!$A$28</c:f>
              <c:strCache>
                <c:ptCount val="1"/>
                <c:pt idx="0">
                  <c:v>22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Лист1!$B$28:$AU$28</c:f>
              <c:numCache>
                <c:formatCode>General</c:formatCode>
                <c:ptCount val="46"/>
                <c:pt idx="0">
                  <c:v>0</c:v>
                </c:pt>
                <c:pt idx="1">
                  <c:v>181</c:v>
                </c:pt>
                <c:pt idx="2">
                  <c:v>185</c:v>
                </c:pt>
                <c:pt idx="3">
                  <c:v>366</c:v>
                </c:pt>
                <c:pt idx="4">
                  <c:v>320</c:v>
                </c:pt>
                <c:pt idx="5" formatCode="0%">
                  <c:v>0.88</c:v>
                </c:pt>
                <c:pt idx="6">
                  <c:v>39</c:v>
                </c:pt>
                <c:pt idx="7" formatCode="0%">
                  <c:v>0.1</c:v>
                </c:pt>
                <c:pt idx="8">
                  <c:v>7</c:v>
                </c:pt>
                <c:pt idx="9" formatCode="0%">
                  <c:v>0.02</c:v>
                </c:pt>
                <c:pt idx="10">
                  <c:v>366</c:v>
                </c:pt>
                <c:pt idx="11" formatCode="0%">
                  <c:v>1</c:v>
                </c:pt>
                <c:pt idx="12">
                  <c:v>209</c:v>
                </c:pt>
                <c:pt idx="13" formatCode="0%">
                  <c:v>0.56999999999999995</c:v>
                </c:pt>
                <c:pt idx="14">
                  <c:v>19</c:v>
                </c:pt>
                <c:pt idx="15" formatCode="0%">
                  <c:v>0.05</c:v>
                </c:pt>
                <c:pt idx="16">
                  <c:v>1</c:v>
                </c:pt>
                <c:pt idx="17" formatCode="0.0%">
                  <c:v>3.0000000000000001E-3</c:v>
                </c:pt>
                <c:pt idx="18">
                  <c:v>188</c:v>
                </c:pt>
                <c:pt idx="19" formatCode="0%">
                  <c:v>0.51</c:v>
                </c:pt>
                <c:pt idx="20">
                  <c:v>366</c:v>
                </c:pt>
                <c:pt idx="21" formatCode="0%">
                  <c:v>1</c:v>
                </c:pt>
                <c:pt idx="22">
                  <c:v>326</c:v>
                </c:pt>
                <c:pt idx="23" formatCode="0%">
                  <c:v>0.89</c:v>
                </c:pt>
                <c:pt idx="24">
                  <c:v>98</c:v>
                </c:pt>
                <c:pt idx="25" formatCode="0%">
                  <c:v>0.27</c:v>
                </c:pt>
                <c:pt idx="26">
                  <c:v>1</c:v>
                </c:pt>
                <c:pt idx="27" formatCode="0.0%">
                  <c:v>3.0000000000000001E-3</c:v>
                </c:pt>
                <c:pt idx="28">
                  <c:v>1</c:v>
                </c:pt>
                <c:pt idx="29" formatCode="0.0%">
                  <c:v>3.0000000000000001E-3</c:v>
                </c:pt>
                <c:pt idx="30">
                  <c:v>2</c:v>
                </c:pt>
                <c:pt idx="31" formatCode="0.0%">
                  <c:v>5.0000000000000001E-3</c:v>
                </c:pt>
                <c:pt idx="32">
                  <c:v>366</c:v>
                </c:pt>
                <c:pt idx="33" formatCode="0%">
                  <c:v>1</c:v>
                </c:pt>
                <c:pt idx="34">
                  <c:v>316</c:v>
                </c:pt>
                <c:pt idx="35" formatCode="0%">
                  <c:v>0.86</c:v>
                </c:pt>
                <c:pt idx="36">
                  <c:v>31</c:v>
                </c:pt>
                <c:pt idx="37" formatCode="0%">
                  <c:v>0.08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5"/>
          <c:order val="25"/>
          <c:tx>
            <c:strRef>
              <c:f>Лист1!$A$29</c:f>
              <c:strCache>
                <c:ptCount val="1"/>
                <c:pt idx="0">
                  <c:v>23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Лист1!$B$29:$AU$29</c:f>
              <c:numCache>
                <c:formatCode>General</c:formatCode>
                <c:ptCount val="46"/>
                <c:pt idx="0">
                  <c:v>0</c:v>
                </c:pt>
                <c:pt idx="1">
                  <c:v>103</c:v>
                </c:pt>
                <c:pt idx="2">
                  <c:v>97</c:v>
                </c:pt>
                <c:pt idx="3">
                  <c:v>200</c:v>
                </c:pt>
                <c:pt idx="4">
                  <c:v>154</c:v>
                </c:pt>
                <c:pt idx="5" formatCode="0%">
                  <c:v>0.77</c:v>
                </c:pt>
                <c:pt idx="6">
                  <c:v>43</c:v>
                </c:pt>
                <c:pt idx="7" formatCode="0%">
                  <c:v>0.22</c:v>
                </c:pt>
                <c:pt idx="8">
                  <c:v>3</c:v>
                </c:pt>
                <c:pt idx="9" formatCode="0%">
                  <c:v>0.02</c:v>
                </c:pt>
                <c:pt idx="10">
                  <c:v>200</c:v>
                </c:pt>
                <c:pt idx="11" formatCode="0%">
                  <c:v>1</c:v>
                </c:pt>
                <c:pt idx="12">
                  <c:v>35</c:v>
                </c:pt>
                <c:pt idx="13" formatCode="0%">
                  <c:v>0.22</c:v>
                </c:pt>
                <c:pt idx="14">
                  <c:v>14</c:v>
                </c:pt>
                <c:pt idx="15" formatCode="0%">
                  <c:v>7.0000000000000007E-2</c:v>
                </c:pt>
                <c:pt idx="16">
                  <c:v>9</c:v>
                </c:pt>
                <c:pt idx="17" formatCode="0%">
                  <c:v>4.4999999999999998E-2</c:v>
                </c:pt>
                <c:pt idx="18">
                  <c:v>200</c:v>
                </c:pt>
                <c:pt idx="19" formatCode="0%">
                  <c:v>1</c:v>
                </c:pt>
                <c:pt idx="20">
                  <c:v>200</c:v>
                </c:pt>
                <c:pt idx="21" formatCode="0%">
                  <c:v>1</c:v>
                </c:pt>
                <c:pt idx="22">
                  <c:v>200</c:v>
                </c:pt>
                <c:pt idx="23" formatCode="0%">
                  <c:v>1</c:v>
                </c:pt>
                <c:pt idx="24">
                  <c:v>200</c:v>
                </c:pt>
                <c:pt idx="25" formatCode="0%">
                  <c:v>1</c:v>
                </c:pt>
                <c:pt idx="26">
                  <c:v>5</c:v>
                </c:pt>
                <c:pt idx="27" formatCode="0%">
                  <c:v>2.5000000000000001E-2</c:v>
                </c:pt>
                <c:pt idx="28">
                  <c:v>0</c:v>
                </c:pt>
                <c:pt idx="29" formatCode="0%">
                  <c:v>0</c:v>
                </c:pt>
                <c:pt idx="30">
                  <c:v>1</c:v>
                </c:pt>
                <c:pt idx="31" formatCode="0%">
                  <c:v>5.0000000000000001E-3</c:v>
                </c:pt>
                <c:pt idx="32">
                  <c:v>200</c:v>
                </c:pt>
                <c:pt idx="33" formatCode="0%">
                  <c:v>1</c:v>
                </c:pt>
                <c:pt idx="34">
                  <c:v>200</c:v>
                </c:pt>
                <c:pt idx="35" formatCode="0%">
                  <c:v>1</c:v>
                </c:pt>
                <c:pt idx="36">
                  <c:v>6</c:v>
                </c:pt>
                <c:pt idx="37" formatCode="0%">
                  <c:v>0.03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1</c:v>
                </c:pt>
                <c:pt idx="43" formatCode="0%">
                  <c:v>0.01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6"/>
          <c:order val="26"/>
          <c:tx>
            <c:strRef>
              <c:f>Лист1!$A$30</c:f>
              <c:strCache>
                <c:ptCount val="1"/>
                <c:pt idx="0">
                  <c:v>24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Лист1!$B$30:$AU$30</c:f>
              <c:numCache>
                <c:formatCode>General</c:formatCode>
                <c:ptCount val="46"/>
                <c:pt idx="0">
                  <c:v>0</c:v>
                </c:pt>
                <c:pt idx="1">
                  <c:v>128</c:v>
                </c:pt>
                <c:pt idx="2">
                  <c:v>149</c:v>
                </c:pt>
                <c:pt idx="3">
                  <c:v>277</c:v>
                </c:pt>
                <c:pt idx="4">
                  <c:v>265</c:v>
                </c:pt>
                <c:pt idx="5" formatCode="0%">
                  <c:v>0.95</c:v>
                </c:pt>
                <c:pt idx="6">
                  <c:v>0</c:v>
                </c:pt>
                <c:pt idx="7" formatCode="0%">
                  <c:v>0</c:v>
                </c:pt>
                <c:pt idx="8">
                  <c:v>12</c:v>
                </c:pt>
                <c:pt idx="9" formatCode="0%">
                  <c:v>0.04</c:v>
                </c:pt>
                <c:pt idx="10">
                  <c:v>236</c:v>
                </c:pt>
                <c:pt idx="11" formatCode="0%">
                  <c:v>0.85</c:v>
                </c:pt>
                <c:pt idx="12">
                  <c:v>110</c:v>
                </c:pt>
                <c:pt idx="13" formatCode="0%">
                  <c:v>0.4</c:v>
                </c:pt>
                <c:pt idx="14">
                  <c:v>16</c:v>
                </c:pt>
                <c:pt idx="15" formatCode="0%">
                  <c:v>0.06</c:v>
                </c:pt>
                <c:pt idx="16">
                  <c:v>0</c:v>
                </c:pt>
                <c:pt idx="17" formatCode="0%">
                  <c:v>0</c:v>
                </c:pt>
                <c:pt idx="18">
                  <c:v>50</c:v>
                </c:pt>
                <c:pt idx="19" formatCode="0%">
                  <c:v>0.17</c:v>
                </c:pt>
                <c:pt idx="20">
                  <c:v>277</c:v>
                </c:pt>
                <c:pt idx="21" formatCode="0%">
                  <c:v>1</c:v>
                </c:pt>
                <c:pt idx="22">
                  <c:v>277</c:v>
                </c:pt>
                <c:pt idx="23" formatCode="0%">
                  <c:v>1</c:v>
                </c:pt>
                <c:pt idx="24">
                  <c:v>86</c:v>
                </c:pt>
                <c:pt idx="25" formatCode="0%">
                  <c:v>0.31</c:v>
                </c:pt>
                <c:pt idx="26">
                  <c:v>2</c:v>
                </c:pt>
                <c:pt idx="27" formatCode="0%">
                  <c:v>0.01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277</c:v>
                </c:pt>
                <c:pt idx="33" formatCode="0%">
                  <c:v>1</c:v>
                </c:pt>
                <c:pt idx="34">
                  <c:v>217</c:v>
                </c:pt>
                <c:pt idx="35" formatCode="0%">
                  <c:v>0.78</c:v>
                </c:pt>
                <c:pt idx="36">
                  <c:v>23</c:v>
                </c:pt>
                <c:pt idx="37" formatCode="0%">
                  <c:v>0.08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7"/>
          <c:order val="27"/>
          <c:tx>
            <c:strRef>
              <c:f>Лист1!$A$31</c:f>
              <c:strCache>
                <c:ptCount val="1"/>
                <c:pt idx="0">
                  <c:v>25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Лист1!$B$31:$AU$31</c:f>
              <c:numCache>
                <c:formatCode>General</c:formatCode>
                <c:ptCount val="46"/>
                <c:pt idx="0">
                  <c:v>0</c:v>
                </c:pt>
                <c:pt idx="1">
                  <c:v>187</c:v>
                </c:pt>
                <c:pt idx="2">
                  <c:v>209</c:v>
                </c:pt>
                <c:pt idx="3">
                  <c:v>396</c:v>
                </c:pt>
                <c:pt idx="4">
                  <c:v>390</c:v>
                </c:pt>
                <c:pt idx="5" formatCode="0%">
                  <c:v>0.98</c:v>
                </c:pt>
                <c:pt idx="6">
                  <c:v>0</c:v>
                </c:pt>
                <c:pt idx="7" formatCode="0%">
                  <c:v>0</c:v>
                </c:pt>
                <c:pt idx="8">
                  <c:v>6</c:v>
                </c:pt>
                <c:pt idx="9" formatCode="0%">
                  <c:v>0.02</c:v>
                </c:pt>
                <c:pt idx="10">
                  <c:v>390</c:v>
                </c:pt>
                <c:pt idx="11" formatCode="0%">
                  <c:v>0.98</c:v>
                </c:pt>
                <c:pt idx="12">
                  <c:v>396</c:v>
                </c:pt>
                <c:pt idx="13" formatCode="0%">
                  <c:v>1</c:v>
                </c:pt>
                <c:pt idx="14">
                  <c:v>25</c:v>
                </c:pt>
                <c:pt idx="15" formatCode="0%">
                  <c:v>0.06</c:v>
                </c:pt>
                <c:pt idx="16">
                  <c:v>0</c:v>
                </c:pt>
                <c:pt idx="17" formatCode="0.0%">
                  <c:v>0</c:v>
                </c:pt>
                <c:pt idx="18">
                  <c:v>213</c:v>
                </c:pt>
                <c:pt idx="19" formatCode="0%">
                  <c:v>0.54</c:v>
                </c:pt>
                <c:pt idx="20">
                  <c:v>396</c:v>
                </c:pt>
                <c:pt idx="21" formatCode="0%">
                  <c:v>1</c:v>
                </c:pt>
                <c:pt idx="22">
                  <c:v>396</c:v>
                </c:pt>
                <c:pt idx="23" formatCode="0%">
                  <c:v>1</c:v>
                </c:pt>
                <c:pt idx="24">
                  <c:v>213</c:v>
                </c:pt>
                <c:pt idx="25" formatCode="0%">
                  <c:v>0.45</c:v>
                </c:pt>
                <c:pt idx="26">
                  <c:v>3</c:v>
                </c:pt>
                <c:pt idx="27" formatCode="0%">
                  <c:v>0.01</c:v>
                </c:pt>
                <c:pt idx="28">
                  <c:v>0</c:v>
                </c:pt>
                <c:pt idx="29" formatCode="0%">
                  <c:v>0</c:v>
                </c:pt>
                <c:pt idx="30">
                  <c:v>0</c:v>
                </c:pt>
                <c:pt idx="31" formatCode="0%">
                  <c:v>0</c:v>
                </c:pt>
                <c:pt idx="32">
                  <c:v>305</c:v>
                </c:pt>
                <c:pt idx="33" formatCode="0%">
                  <c:v>0.77</c:v>
                </c:pt>
                <c:pt idx="34">
                  <c:v>317</c:v>
                </c:pt>
                <c:pt idx="35" formatCode="0%">
                  <c:v>0.8</c:v>
                </c:pt>
                <c:pt idx="36">
                  <c:v>94</c:v>
                </c:pt>
                <c:pt idx="37" formatCode="0%">
                  <c:v>0.24</c:v>
                </c:pt>
                <c:pt idx="38">
                  <c:v>0</c:v>
                </c:pt>
                <c:pt idx="39" formatCode="0%">
                  <c:v>0</c:v>
                </c:pt>
                <c:pt idx="40">
                  <c:v>0</c:v>
                </c:pt>
                <c:pt idx="41" formatCode="0%">
                  <c:v>0</c:v>
                </c:pt>
                <c:pt idx="42">
                  <c:v>0</c:v>
                </c:pt>
                <c:pt idx="43" formatCode="0%">
                  <c:v>0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8"/>
          <c:order val="28"/>
          <c:tx>
            <c:strRef>
              <c:f>Лист1!$A$32</c:f>
              <c:strCache>
                <c:ptCount val="1"/>
                <c:pt idx="0">
                  <c:v>26</c:v>
                </c:pt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Лист1!$B$32:$AU$32</c:f>
              <c:numCache>
                <c:formatCode>General</c:formatCode>
                <c:ptCount val="46"/>
                <c:pt idx="0">
                  <c:v>0</c:v>
                </c:pt>
                <c:pt idx="1">
                  <c:v>79</c:v>
                </c:pt>
                <c:pt idx="2">
                  <c:v>48</c:v>
                </c:pt>
                <c:pt idx="3">
                  <c:v>127</c:v>
                </c:pt>
                <c:pt idx="4">
                  <c:v>0</c:v>
                </c:pt>
                <c:pt idx="5" formatCode="0%">
                  <c:v>0</c:v>
                </c:pt>
                <c:pt idx="6">
                  <c:v>0</c:v>
                </c:pt>
                <c:pt idx="7" formatCode="0%">
                  <c:v>0</c:v>
                </c:pt>
                <c:pt idx="8">
                  <c:v>0</c:v>
                </c:pt>
                <c:pt idx="9" formatCode="0%">
                  <c:v>0</c:v>
                </c:pt>
                <c:pt idx="10">
                  <c:v>46</c:v>
                </c:pt>
                <c:pt idx="11" formatCode="0%">
                  <c:v>0.36</c:v>
                </c:pt>
                <c:pt idx="12">
                  <c:v>17</c:v>
                </c:pt>
                <c:pt idx="13" formatCode="0%">
                  <c:v>0.13</c:v>
                </c:pt>
                <c:pt idx="14">
                  <c:v>7</c:v>
                </c:pt>
                <c:pt idx="15" formatCode="0%">
                  <c:v>0.06</c:v>
                </c:pt>
                <c:pt idx="16">
                  <c:v>0</c:v>
                </c:pt>
                <c:pt idx="17" formatCode="0%">
                  <c:v>0</c:v>
                </c:pt>
                <c:pt idx="18">
                  <c:v>0</c:v>
                </c:pt>
                <c:pt idx="19" formatCode="0%">
                  <c:v>0</c:v>
                </c:pt>
                <c:pt idx="20">
                  <c:v>108</c:v>
                </c:pt>
                <c:pt idx="21" formatCode="0%">
                  <c:v>0.78</c:v>
                </c:pt>
                <c:pt idx="22">
                  <c:v>58</c:v>
                </c:pt>
                <c:pt idx="23" formatCode="0%">
                  <c:v>0.73</c:v>
                </c:pt>
                <c:pt idx="24">
                  <c:v>51</c:v>
                </c:pt>
                <c:pt idx="25" formatCode="0%">
                  <c:v>0.4</c:v>
                </c:pt>
                <c:pt idx="26">
                  <c:v>24</c:v>
                </c:pt>
                <c:pt idx="27" formatCode="0%">
                  <c:v>0.19</c:v>
                </c:pt>
                <c:pt idx="28">
                  <c:v>11</c:v>
                </c:pt>
                <c:pt idx="29" formatCode="0%">
                  <c:v>0.09</c:v>
                </c:pt>
                <c:pt idx="30">
                  <c:v>22</c:v>
                </c:pt>
                <c:pt idx="31" formatCode="0%">
                  <c:v>0.17</c:v>
                </c:pt>
                <c:pt idx="32">
                  <c:v>91</c:v>
                </c:pt>
                <c:pt idx="33" formatCode="0%">
                  <c:v>0.72</c:v>
                </c:pt>
                <c:pt idx="34">
                  <c:v>91</c:v>
                </c:pt>
                <c:pt idx="35" formatCode="0%">
                  <c:v>0.72</c:v>
                </c:pt>
                <c:pt idx="36">
                  <c:v>16</c:v>
                </c:pt>
                <c:pt idx="37" formatCode="0%">
                  <c:v>0.13</c:v>
                </c:pt>
                <c:pt idx="38">
                  <c:v>18</c:v>
                </c:pt>
                <c:pt idx="39" formatCode="0%">
                  <c:v>0.14000000000000001</c:v>
                </c:pt>
                <c:pt idx="40">
                  <c:v>5</c:v>
                </c:pt>
                <c:pt idx="41" formatCode="0%">
                  <c:v>0.04</c:v>
                </c:pt>
                <c:pt idx="42">
                  <c:v>1</c:v>
                </c:pt>
                <c:pt idx="43" formatCode="0%">
                  <c:v>0.01</c:v>
                </c:pt>
                <c:pt idx="44">
                  <c:v>0</c:v>
                </c:pt>
                <c:pt idx="45" formatCode="0%">
                  <c:v>0</c:v>
                </c:pt>
              </c:numCache>
            </c:numRef>
          </c:val>
        </c:ser>
        <c:ser>
          <c:idx val="29"/>
          <c:order val="29"/>
          <c:tx>
            <c:strRef>
              <c:f>Лист1!$A$33</c:f>
              <c:strCache>
                <c:ptCount val="1"/>
              </c:strCache>
            </c:strRef>
          </c:tx>
          <c:cat>
            <c:multiLvlStrRef>
              <c:f>Лист1!$B$2:$AU$3</c:f>
              <c:multiLvlStrCache>
                <c:ptCount val="1"/>
                <c:lvl>
                  <c:pt idx="0">
                    <c:v>Алданский район</c:v>
                  </c:pt>
                </c:lvl>
                <c:lvl>
                  <c:pt idx="0">
                    <c:v>Ф№5         3 четверть 2017 - 2018 уч.год.</c:v>
                  </c:pt>
                </c:lvl>
              </c:multiLvlStrCache>
            </c:multiLvlStrRef>
          </c:cat>
          <c:val>
            <c:numRef>
              <c:f>Лист1!$B$33:$AU$33</c:f>
              <c:numCache>
                <c:formatCode>General</c:formatCode>
                <c:ptCount val="46"/>
                <c:pt idx="1">
                  <c:v>2599</c:v>
                </c:pt>
                <c:pt idx="2">
                  <c:v>2646</c:v>
                </c:pt>
                <c:pt idx="3">
                  <c:v>5245</c:v>
                </c:pt>
                <c:pt idx="4">
                  <c:v>4638</c:v>
                </c:pt>
                <c:pt idx="5" formatCode="0%">
                  <c:v>0.91</c:v>
                </c:pt>
                <c:pt idx="6">
                  <c:v>342</c:v>
                </c:pt>
                <c:pt idx="7" formatCode="0%">
                  <c:v>0.06</c:v>
                </c:pt>
                <c:pt idx="8">
                  <c:v>128</c:v>
                </c:pt>
                <c:pt idx="9" formatCode="0%">
                  <c:v>0.03</c:v>
                </c:pt>
                <c:pt idx="10" formatCode="0">
                  <c:v>4746</c:v>
                </c:pt>
                <c:pt idx="11" formatCode="0%">
                  <c:v>0.92</c:v>
                </c:pt>
                <c:pt idx="12" formatCode="0">
                  <c:v>3223</c:v>
                </c:pt>
                <c:pt idx="13" formatCode="0%">
                  <c:v>0.62</c:v>
                </c:pt>
                <c:pt idx="14" formatCode="0">
                  <c:v>504</c:v>
                </c:pt>
                <c:pt idx="15" formatCode="0%">
                  <c:v>0.1</c:v>
                </c:pt>
                <c:pt idx="16" formatCode="0">
                  <c:v>23</c:v>
                </c:pt>
                <c:pt idx="17" formatCode="0.0%">
                  <c:v>3.0000000000000001E-3</c:v>
                </c:pt>
                <c:pt idx="18" formatCode="0">
                  <c:v>2770</c:v>
                </c:pt>
                <c:pt idx="19" formatCode="0%">
                  <c:v>0.53</c:v>
                </c:pt>
                <c:pt idx="20" formatCode="0">
                  <c:v>5095</c:v>
                </c:pt>
                <c:pt idx="21" formatCode="0%">
                  <c:v>0.97</c:v>
                </c:pt>
                <c:pt idx="22" formatCode="0">
                  <c:v>4765</c:v>
                </c:pt>
                <c:pt idx="23" formatCode="0">
                  <c:v>89</c:v>
                </c:pt>
                <c:pt idx="24" formatCode="0">
                  <c:v>2016</c:v>
                </c:pt>
                <c:pt idx="25" formatCode="0%">
                  <c:v>0.37</c:v>
                </c:pt>
                <c:pt idx="26" formatCode="#,##0">
                  <c:v>163</c:v>
                </c:pt>
                <c:pt idx="27" formatCode="0%">
                  <c:v>2.5999999999999999E-2</c:v>
                </c:pt>
                <c:pt idx="28" formatCode="0">
                  <c:v>31</c:v>
                </c:pt>
                <c:pt idx="29" formatCode="0.0%">
                  <c:v>6.0000000000000001E-3</c:v>
                </c:pt>
                <c:pt idx="30" formatCode="0">
                  <c:v>76</c:v>
                </c:pt>
                <c:pt idx="31" formatCode="0.0%">
                  <c:v>1.4999999999999999E-2</c:v>
                </c:pt>
                <c:pt idx="32" formatCode="0">
                  <c:v>4345</c:v>
                </c:pt>
                <c:pt idx="33" formatCode="0%">
                  <c:v>0.86</c:v>
                </c:pt>
                <c:pt idx="34" formatCode="0">
                  <c:v>4826</c:v>
                </c:pt>
                <c:pt idx="35" formatCode="0%">
                  <c:v>0.83</c:v>
                </c:pt>
                <c:pt idx="36" formatCode="0">
                  <c:v>720</c:v>
                </c:pt>
                <c:pt idx="37" formatCode="0%">
                  <c:v>0.21</c:v>
                </c:pt>
                <c:pt idx="38" formatCode="0">
                  <c:v>58</c:v>
                </c:pt>
                <c:pt idx="39" formatCode="0.0%">
                  <c:v>1.2999999999999999E-2</c:v>
                </c:pt>
                <c:pt idx="40" formatCode="0">
                  <c:v>9</c:v>
                </c:pt>
                <c:pt idx="41" formatCode="0.0%">
                  <c:v>1E-3</c:v>
                </c:pt>
                <c:pt idx="42" formatCode="0">
                  <c:v>16</c:v>
                </c:pt>
                <c:pt idx="43" formatCode="0.00%">
                  <c:v>2.0000000000000001E-4</c:v>
                </c:pt>
                <c:pt idx="44" formatCode="0">
                  <c:v>0</c:v>
                </c:pt>
                <c:pt idx="45" formatCode="0.00%">
                  <c:v>0</c:v>
                </c:pt>
              </c:numCache>
            </c:numRef>
          </c:val>
        </c:ser>
        <c:axId val="73266304"/>
        <c:axId val="73267840"/>
      </c:barChart>
      <c:catAx>
        <c:axId val="73266304"/>
        <c:scaling>
          <c:orientation val="minMax"/>
        </c:scaling>
        <c:axPos val="b"/>
        <c:tickLblPos val="nextTo"/>
        <c:crossAx val="73267840"/>
        <c:crosses val="autoZero"/>
        <c:auto val="1"/>
        <c:lblAlgn val="ctr"/>
        <c:lblOffset val="100"/>
      </c:catAx>
      <c:valAx>
        <c:axId val="73267840"/>
        <c:scaling>
          <c:orientation val="minMax"/>
        </c:scaling>
        <c:axPos val="l"/>
        <c:majorGridlines/>
        <c:numFmt formatCode="General" sourceLinked="1"/>
        <c:tickLblPos val="nextTo"/>
        <c:crossAx val="7326630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6"/>
  <sheetViews>
    <sheetView tabSelected="1" topLeftCell="AC16" zoomScale="98" zoomScaleNormal="98" workbookViewId="0">
      <selection activeCell="AR33" sqref="AR33"/>
    </sheetView>
  </sheetViews>
  <sheetFormatPr defaultRowHeight="15"/>
  <cols>
    <col min="1" max="1" width="6" customWidth="1"/>
    <col min="2" max="2" width="35.28515625" customWidth="1"/>
    <col min="3" max="3" width="10.7109375" customWidth="1"/>
    <col min="4" max="4" width="8.42578125" customWidth="1"/>
    <col min="5" max="6" width="9.140625" customWidth="1"/>
    <col min="7" max="7" width="7.85546875" customWidth="1"/>
    <col min="8" max="8" width="9.140625" customWidth="1"/>
    <col min="9" max="9" width="7.85546875" customWidth="1"/>
    <col min="10" max="10" width="9.140625" customWidth="1"/>
    <col min="11" max="11" width="7.42578125" customWidth="1"/>
    <col min="12" max="12" width="9.140625" customWidth="1"/>
    <col min="13" max="13" width="7.5703125" customWidth="1"/>
    <col min="14" max="14" width="9.140625" customWidth="1"/>
    <col min="15" max="15" width="7.140625" customWidth="1"/>
    <col min="16" max="16" width="9.140625" customWidth="1"/>
    <col min="17" max="17" width="8" customWidth="1"/>
    <col min="18" max="18" width="9.140625" customWidth="1"/>
    <col min="19" max="19" width="7.28515625" customWidth="1"/>
    <col min="20" max="20" width="9.140625" customWidth="1"/>
    <col min="21" max="21" width="6.7109375" customWidth="1"/>
    <col min="22" max="22" width="9.140625" customWidth="1"/>
    <col min="23" max="23" width="7.42578125" customWidth="1"/>
    <col min="24" max="24" width="9.140625" customWidth="1"/>
    <col min="25" max="25" width="6.7109375" customWidth="1"/>
    <col min="26" max="26" width="8" customWidth="1"/>
    <col min="27" max="27" width="7.28515625" customWidth="1"/>
    <col min="28" max="28" width="8.28515625" customWidth="1"/>
    <col min="29" max="29" width="7.42578125" customWidth="1"/>
    <col min="30" max="30" width="7.7109375" customWidth="1"/>
    <col min="31" max="31" width="6.7109375" customWidth="1"/>
    <col min="32" max="32" width="7" customWidth="1"/>
    <col min="33" max="33" width="5.7109375" customWidth="1"/>
  </cols>
  <sheetData>
    <row r="1" spans="1:49" ht="15.75">
      <c r="A1" s="2"/>
      <c r="B1" s="1"/>
      <c r="C1" s="1"/>
      <c r="D1" s="1"/>
      <c r="E1" s="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9" ht="16.5" thickBot="1">
      <c r="A2" s="1"/>
      <c r="B2" s="3" t="s">
        <v>63</v>
      </c>
      <c r="C2" s="1"/>
      <c r="D2" s="1"/>
      <c r="E2" s="1"/>
      <c r="F2" s="4"/>
      <c r="G2" s="4"/>
      <c r="H2" s="4"/>
      <c r="I2" s="4"/>
      <c r="J2" s="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9">
      <c r="B3" t="s">
        <v>60</v>
      </c>
    </row>
    <row r="4" spans="1:49" ht="15.75">
      <c r="A4" s="160" t="s">
        <v>5</v>
      </c>
      <c r="B4" s="162" t="s">
        <v>4</v>
      </c>
      <c r="C4" s="164" t="s">
        <v>0</v>
      </c>
      <c r="D4" s="165"/>
      <c r="E4" s="166"/>
      <c r="F4" s="159" t="s">
        <v>6</v>
      </c>
      <c r="G4" s="159"/>
      <c r="H4" s="159"/>
      <c r="I4" s="159"/>
      <c r="J4" s="159"/>
      <c r="K4" s="159"/>
      <c r="L4" s="159" t="s">
        <v>7</v>
      </c>
      <c r="M4" s="159"/>
      <c r="N4" s="159"/>
      <c r="O4" s="159"/>
      <c r="P4" s="159"/>
      <c r="Q4" s="159"/>
      <c r="R4" s="159"/>
      <c r="S4" s="159"/>
      <c r="T4" s="159"/>
      <c r="U4" s="159"/>
      <c r="V4" s="154" t="s">
        <v>17</v>
      </c>
      <c r="W4" s="154"/>
      <c r="X4" s="154"/>
      <c r="Y4" s="154"/>
      <c r="Z4" s="154"/>
      <c r="AA4" s="154"/>
      <c r="AB4" s="154" t="s">
        <v>18</v>
      </c>
      <c r="AC4" s="154"/>
      <c r="AD4" s="154"/>
      <c r="AE4" s="154"/>
      <c r="AF4" s="154"/>
      <c r="AG4" s="154"/>
      <c r="AH4" s="151" t="s">
        <v>25</v>
      </c>
      <c r="AI4" s="151"/>
      <c r="AJ4" s="151"/>
      <c r="AK4" s="151"/>
      <c r="AL4" s="151"/>
      <c r="AM4" s="151"/>
      <c r="AN4" s="151" t="s">
        <v>26</v>
      </c>
      <c r="AO4" s="151"/>
      <c r="AP4" s="151"/>
      <c r="AQ4" s="151"/>
      <c r="AR4" s="151"/>
      <c r="AS4" s="151"/>
      <c r="AT4" s="151"/>
      <c r="AU4" s="151"/>
    </row>
    <row r="5" spans="1:49" ht="15.75">
      <c r="A5" s="160"/>
      <c r="B5" s="162"/>
      <c r="C5" s="167"/>
      <c r="D5" s="168"/>
      <c r="E5" s="169"/>
      <c r="F5" s="157">
        <v>1</v>
      </c>
      <c r="G5" s="158"/>
      <c r="H5" s="157">
        <v>2</v>
      </c>
      <c r="I5" s="158"/>
      <c r="J5" s="157">
        <v>3</v>
      </c>
      <c r="K5" s="158"/>
      <c r="L5" s="157">
        <v>1</v>
      </c>
      <c r="M5" s="158"/>
      <c r="N5" s="157">
        <v>2</v>
      </c>
      <c r="O5" s="158"/>
      <c r="P5" s="157">
        <v>3</v>
      </c>
      <c r="Q5" s="158"/>
      <c r="R5" s="157">
        <v>4</v>
      </c>
      <c r="S5" s="158"/>
      <c r="T5" s="157">
        <v>5</v>
      </c>
      <c r="U5" s="158"/>
      <c r="V5" s="155">
        <v>1</v>
      </c>
      <c r="W5" s="156"/>
      <c r="X5" s="155">
        <v>2</v>
      </c>
      <c r="Y5" s="156"/>
      <c r="Z5" s="155">
        <v>3</v>
      </c>
      <c r="AA5" s="156"/>
      <c r="AB5" s="155">
        <v>1</v>
      </c>
      <c r="AC5" s="156"/>
      <c r="AD5" s="155">
        <v>2</v>
      </c>
      <c r="AE5" s="156"/>
      <c r="AF5" s="155">
        <v>3</v>
      </c>
      <c r="AG5" s="156"/>
      <c r="AH5" s="152">
        <v>1</v>
      </c>
      <c r="AI5" s="153"/>
      <c r="AJ5" s="152">
        <v>2</v>
      </c>
      <c r="AK5" s="153"/>
      <c r="AL5" s="152">
        <v>3</v>
      </c>
      <c r="AM5" s="153"/>
      <c r="AN5" s="152">
        <v>1</v>
      </c>
      <c r="AO5" s="153"/>
      <c r="AP5" s="152">
        <v>2</v>
      </c>
      <c r="AQ5" s="153"/>
      <c r="AR5" s="152">
        <v>3</v>
      </c>
      <c r="AS5" s="153"/>
      <c r="AT5" s="152">
        <v>4</v>
      </c>
      <c r="AU5" s="153"/>
    </row>
    <row r="6" spans="1:49" ht="78.75">
      <c r="A6" s="161"/>
      <c r="B6" s="163"/>
      <c r="C6" s="24" t="s">
        <v>1</v>
      </c>
      <c r="D6" s="24" t="s">
        <v>2</v>
      </c>
      <c r="E6" s="25" t="s">
        <v>3</v>
      </c>
      <c r="F6" s="16" t="s">
        <v>8</v>
      </c>
      <c r="G6" s="17" t="s">
        <v>9</v>
      </c>
      <c r="H6" s="16" t="s">
        <v>10</v>
      </c>
      <c r="I6" s="17" t="s">
        <v>9</v>
      </c>
      <c r="J6" s="16" t="s">
        <v>11</v>
      </c>
      <c r="K6" s="17" t="s">
        <v>9</v>
      </c>
      <c r="L6" s="16" t="s">
        <v>12</v>
      </c>
      <c r="M6" s="17" t="s">
        <v>9</v>
      </c>
      <c r="N6" s="16" t="s">
        <v>13</v>
      </c>
      <c r="O6" s="17" t="s">
        <v>9</v>
      </c>
      <c r="P6" s="16" t="s">
        <v>14</v>
      </c>
      <c r="Q6" s="17" t="s">
        <v>9</v>
      </c>
      <c r="R6" s="16" t="s">
        <v>15</v>
      </c>
      <c r="S6" s="18" t="s">
        <v>9</v>
      </c>
      <c r="T6" s="5" t="s">
        <v>16</v>
      </c>
      <c r="U6" s="6" t="s">
        <v>9</v>
      </c>
      <c r="V6" s="8" t="s">
        <v>19</v>
      </c>
      <c r="W6" s="9" t="s">
        <v>9</v>
      </c>
      <c r="X6" s="8" t="s">
        <v>20</v>
      </c>
      <c r="Y6" s="9" t="s">
        <v>9</v>
      </c>
      <c r="Z6" s="8" t="s">
        <v>21</v>
      </c>
      <c r="AA6" s="9" t="s">
        <v>9</v>
      </c>
      <c r="AB6" s="8" t="s">
        <v>24</v>
      </c>
      <c r="AC6" s="9" t="s">
        <v>9</v>
      </c>
      <c r="AD6" s="8" t="s">
        <v>22</v>
      </c>
      <c r="AE6" s="9" t="s">
        <v>9</v>
      </c>
      <c r="AF6" s="8" t="s">
        <v>23</v>
      </c>
      <c r="AG6" s="9" t="s">
        <v>9</v>
      </c>
      <c r="AH6" s="11" t="s">
        <v>27</v>
      </c>
      <c r="AI6" s="12" t="s">
        <v>9</v>
      </c>
      <c r="AJ6" s="11" t="s">
        <v>28</v>
      </c>
      <c r="AK6" s="12" t="s">
        <v>9</v>
      </c>
      <c r="AL6" s="11" t="s">
        <v>29</v>
      </c>
      <c r="AM6" s="12" t="s">
        <v>9</v>
      </c>
      <c r="AN6" s="11" t="s">
        <v>30</v>
      </c>
      <c r="AO6" s="12" t="s">
        <v>9</v>
      </c>
      <c r="AP6" s="11" t="s">
        <v>31</v>
      </c>
      <c r="AQ6" s="12" t="s">
        <v>9</v>
      </c>
      <c r="AR6" s="11" t="s">
        <v>32</v>
      </c>
      <c r="AS6" s="12" t="s">
        <v>9</v>
      </c>
      <c r="AT6" s="13" t="s">
        <v>33</v>
      </c>
      <c r="AU6" s="14" t="s">
        <v>9</v>
      </c>
    </row>
    <row r="7" spans="1:49" ht="15.75">
      <c r="A7" s="15">
        <v>1</v>
      </c>
      <c r="B7" s="28" t="s">
        <v>34</v>
      </c>
      <c r="C7" s="124">
        <v>430</v>
      </c>
      <c r="D7" s="124">
        <v>486</v>
      </c>
      <c r="E7" s="124">
        <v>916</v>
      </c>
      <c r="F7" s="45">
        <v>781</v>
      </c>
      <c r="G7" s="46">
        <v>0.85</v>
      </c>
      <c r="H7" s="47">
        <v>114</v>
      </c>
      <c r="I7" s="46">
        <v>0.12</v>
      </c>
      <c r="J7" s="45">
        <v>21</v>
      </c>
      <c r="K7" s="46">
        <v>0.02</v>
      </c>
      <c r="L7" s="48">
        <v>755</v>
      </c>
      <c r="M7" s="49">
        <v>0.82</v>
      </c>
      <c r="N7" s="50">
        <v>311</v>
      </c>
      <c r="O7" s="49">
        <v>0.34</v>
      </c>
      <c r="P7" s="50">
        <v>55</v>
      </c>
      <c r="Q7" s="49">
        <v>0.06</v>
      </c>
      <c r="R7" s="50">
        <v>0</v>
      </c>
      <c r="S7" s="51">
        <v>0</v>
      </c>
      <c r="T7" s="48">
        <v>336</v>
      </c>
      <c r="U7" s="51">
        <v>0.37</v>
      </c>
      <c r="V7" s="52">
        <v>889</v>
      </c>
      <c r="W7" s="51">
        <v>0.97</v>
      </c>
      <c r="X7" s="52">
        <v>775</v>
      </c>
      <c r="Y7" s="51">
        <v>0.85</v>
      </c>
      <c r="Z7" s="52">
        <v>405</v>
      </c>
      <c r="AA7" s="51">
        <v>0.44</v>
      </c>
      <c r="AB7" s="48">
        <v>15</v>
      </c>
      <c r="AC7" s="51">
        <v>0.02</v>
      </c>
      <c r="AD7" s="50">
        <v>6</v>
      </c>
      <c r="AE7" s="51">
        <v>0.01</v>
      </c>
      <c r="AF7" s="50">
        <v>8</v>
      </c>
      <c r="AG7" s="51">
        <v>0.01</v>
      </c>
      <c r="AH7" s="53">
        <v>698</v>
      </c>
      <c r="AI7" s="51">
        <v>0.76</v>
      </c>
      <c r="AJ7" s="52">
        <v>774</v>
      </c>
      <c r="AK7" s="51">
        <v>0.84</v>
      </c>
      <c r="AL7" s="53">
        <v>36</v>
      </c>
      <c r="AM7" s="51">
        <v>0.04</v>
      </c>
      <c r="AN7" s="48">
        <v>17</v>
      </c>
      <c r="AO7" s="51">
        <v>0.02</v>
      </c>
      <c r="AP7" s="48">
        <v>0</v>
      </c>
      <c r="AQ7" s="51">
        <v>0</v>
      </c>
      <c r="AR7" s="48">
        <v>0</v>
      </c>
      <c r="AS7" s="51">
        <v>0</v>
      </c>
      <c r="AT7" s="48">
        <v>0</v>
      </c>
      <c r="AU7" s="122">
        <v>0</v>
      </c>
      <c r="AV7" s="137"/>
      <c r="AW7" s="137"/>
    </row>
    <row r="8" spans="1:49" ht="15.75">
      <c r="A8" s="15">
        <v>2</v>
      </c>
      <c r="B8" s="29" t="s">
        <v>35</v>
      </c>
      <c r="C8" s="125">
        <v>256</v>
      </c>
      <c r="D8" s="125">
        <v>249</v>
      </c>
      <c r="E8" s="125">
        <v>505</v>
      </c>
      <c r="F8" s="126">
        <v>460</v>
      </c>
      <c r="G8" s="58">
        <v>0.95</v>
      </c>
      <c r="H8" s="126">
        <v>30</v>
      </c>
      <c r="I8" s="58">
        <v>0.03</v>
      </c>
      <c r="J8" s="54">
        <v>15</v>
      </c>
      <c r="K8" s="123">
        <v>2.4E-2</v>
      </c>
      <c r="L8" s="126">
        <v>472</v>
      </c>
      <c r="M8" s="55">
        <v>0.93300000000000005</v>
      </c>
      <c r="N8" s="126">
        <v>312</v>
      </c>
      <c r="O8" s="55">
        <v>0.7</v>
      </c>
      <c r="P8" s="56">
        <v>28</v>
      </c>
      <c r="Q8" s="55">
        <v>6.3E-2</v>
      </c>
      <c r="R8" s="56">
        <v>0</v>
      </c>
      <c r="S8" s="57">
        <v>0</v>
      </c>
      <c r="T8" s="56">
        <v>283</v>
      </c>
      <c r="U8" s="55">
        <v>0.56000000000000005</v>
      </c>
      <c r="V8" s="56">
        <v>499</v>
      </c>
      <c r="W8" s="109">
        <v>0.996</v>
      </c>
      <c r="X8" s="56">
        <v>476</v>
      </c>
      <c r="Y8" s="109">
        <v>0.996</v>
      </c>
      <c r="Z8" s="56">
        <v>80</v>
      </c>
      <c r="AA8" s="55">
        <v>0.51</v>
      </c>
      <c r="AB8" s="54">
        <v>19</v>
      </c>
      <c r="AC8" s="55">
        <v>0.03</v>
      </c>
      <c r="AD8" s="56">
        <v>6</v>
      </c>
      <c r="AE8" s="109">
        <v>4.0000000000000001E-3</v>
      </c>
      <c r="AF8" s="56">
        <v>11</v>
      </c>
      <c r="AG8" s="109">
        <v>2.5000000000000001E-2</v>
      </c>
      <c r="AH8" s="56">
        <v>350</v>
      </c>
      <c r="AI8" s="55">
        <v>0.83</v>
      </c>
      <c r="AJ8" s="56">
        <v>345</v>
      </c>
      <c r="AK8" s="55">
        <v>0.83</v>
      </c>
      <c r="AL8" s="54">
        <v>34</v>
      </c>
      <c r="AM8" s="55">
        <v>0.1</v>
      </c>
      <c r="AN8" s="54">
        <v>0</v>
      </c>
      <c r="AO8" s="55">
        <v>0</v>
      </c>
      <c r="AP8" s="54">
        <v>0</v>
      </c>
      <c r="AQ8" s="55">
        <v>0</v>
      </c>
      <c r="AR8" s="54">
        <v>0</v>
      </c>
      <c r="AS8" s="55">
        <v>0</v>
      </c>
      <c r="AT8" s="54">
        <v>0</v>
      </c>
      <c r="AU8" s="55">
        <v>0</v>
      </c>
      <c r="AV8" s="137"/>
      <c r="AW8" s="137"/>
    </row>
    <row r="9" spans="1:49" ht="15.75">
      <c r="A9" s="15">
        <v>3</v>
      </c>
      <c r="B9" s="29" t="s">
        <v>36</v>
      </c>
      <c r="C9" s="127">
        <v>198</v>
      </c>
      <c r="D9" s="127">
        <v>204</v>
      </c>
      <c r="E9" s="127">
        <v>402</v>
      </c>
      <c r="F9" s="30">
        <v>371</v>
      </c>
      <c r="G9" s="58">
        <v>0.92</v>
      </c>
      <c r="H9" s="31">
        <v>25</v>
      </c>
      <c r="I9" s="58">
        <v>0.06</v>
      </c>
      <c r="J9" s="30">
        <v>6</v>
      </c>
      <c r="K9" s="58">
        <v>0.02</v>
      </c>
      <c r="L9" s="30">
        <v>378</v>
      </c>
      <c r="M9" s="58">
        <v>0.94</v>
      </c>
      <c r="N9" s="31">
        <v>116</v>
      </c>
      <c r="O9" s="58">
        <v>0.3</v>
      </c>
      <c r="P9" s="31">
        <v>12</v>
      </c>
      <c r="Q9" s="58">
        <v>0.03</v>
      </c>
      <c r="R9" s="31">
        <v>0</v>
      </c>
      <c r="S9" s="59">
        <v>0</v>
      </c>
      <c r="T9" s="31">
        <v>402</v>
      </c>
      <c r="U9" s="58">
        <v>1</v>
      </c>
      <c r="V9" s="31">
        <v>399</v>
      </c>
      <c r="W9" s="61">
        <v>0.995</v>
      </c>
      <c r="X9" s="31">
        <v>396</v>
      </c>
      <c r="Y9" s="58">
        <v>0.94</v>
      </c>
      <c r="Z9" s="31">
        <v>0</v>
      </c>
      <c r="AA9" s="58">
        <v>0</v>
      </c>
      <c r="AB9" s="30">
        <v>16</v>
      </c>
      <c r="AC9" s="58">
        <v>0.04</v>
      </c>
      <c r="AD9" s="31">
        <v>0</v>
      </c>
      <c r="AE9" s="58">
        <v>0</v>
      </c>
      <c r="AF9" s="31">
        <v>4</v>
      </c>
      <c r="AG9" s="58">
        <v>0.01</v>
      </c>
      <c r="AH9" s="31">
        <v>316</v>
      </c>
      <c r="AI9" s="58">
        <v>0.79</v>
      </c>
      <c r="AJ9" s="31">
        <v>316</v>
      </c>
      <c r="AK9" s="58">
        <v>0.79</v>
      </c>
      <c r="AL9" s="30">
        <v>35</v>
      </c>
      <c r="AM9" s="58">
        <v>0.09</v>
      </c>
      <c r="AN9" s="30">
        <v>0</v>
      </c>
      <c r="AO9" s="58">
        <v>0</v>
      </c>
      <c r="AP9" s="30">
        <v>0</v>
      </c>
      <c r="AQ9" s="58">
        <v>0</v>
      </c>
      <c r="AR9" s="30">
        <v>0</v>
      </c>
      <c r="AS9" s="58">
        <v>0</v>
      </c>
      <c r="AT9" s="30">
        <v>0</v>
      </c>
      <c r="AU9" s="58">
        <v>0</v>
      </c>
      <c r="AV9" s="137"/>
      <c r="AW9" s="137"/>
    </row>
    <row r="10" spans="1:49" ht="15.75">
      <c r="A10" s="20">
        <v>4</v>
      </c>
      <c r="B10" s="29" t="s">
        <v>37</v>
      </c>
      <c r="C10" s="124">
        <v>132</v>
      </c>
      <c r="D10" s="124">
        <v>116</v>
      </c>
      <c r="E10" s="124">
        <v>248</v>
      </c>
      <c r="F10" s="30">
        <v>224</v>
      </c>
      <c r="G10" s="60">
        <v>0.9</v>
      </c>
      <c r="H10" s="31">
        <v>21</v>
      </c>
      <c r="I10" s="58">
        <v>0.08</v>
      </c>
      <c r="J10" s="30">
        <v>3</v>
      </c>
      <c r="K10" s="58">
        <v>0.01</v>
      </c>
      <c r="L10" s="30">
        <v>248</v>
      </c>
      <c r="M10" s="58">
        <v>1</v>
      </c>
      <c r="N10" s="31">
        <v>248</v>
      </c>
      <c r="O10" s="58">
        <v>1</v>
      </c>
      <c r="P10" s="31">
        <v>25</v>
      </c>
      <c r="Q10" s="58">
        <v>0.1</v>
      </c>
      <c r="R10" s="31">
        <v>5</v>
      </c>
      <c r="S10" s="59">
        <v>0.02</v>
      </c>
      <c r="T10" s="31">
        <v>9</v>
      </c>
      <c r="U10" s="58">
        <v>0.04</v>
      </c>
      <c r="V10" s="31">
        <v>248</v>
      </c>
      <c r="W10" s="58">
        <v>1</v>
      </c>
      <c r="X10" s="31">
        <v>188</v>
      </c>
      <c r="Y10" s="58">
        <v>0.97</v>
      </c>
      <c r="Z10" s="31">
        <v>90</v>
      </c>
      <c r="AA10" s="58">
        <v>0.22</v>
      </c>
      <c r="AB10" s="30">
        <v>2</v>
      </c>
      <c r="AC10" s="58">
        <v>0.01</v>
      </c>
      <c r="AD10" s="31">
        <v>0</v>
      </c>
      <c r="AE10" s="111">
        <v>0</v>
      </c>
      <c r="AF10" s="62">
        <v>2</v>
      </c>
      <c r="AG10" s="111">
        <v>0.01</v>
      </c>
      <c r="AH10" s="31">
        <v>248</v>
      </c>
      <c r="AI10" s="58">
        <v>1</v>
      </c>
      <c r="AJ10" s="31">
        <v>232</v>
      </c>
      <c r="AK10" s="58">
        <v>0.94</v>
      </c>
      <c r="AL10" s="30">
        <v>31</v>
      </c>
      <c r="AM10" s="58">
        <v>0.13</v>
      </c>
      <c r="AN10" s="30">
        <v>0</v>
      </c>
      <c r="AO10" s="58">
        <v>0</v>
      </c>
      <c r="AP10" s="30">
        <v>2</v>
      </c>
      <c r="AQ10" s="58">
        <v>0.02</v>
      </c>
      <c r="AR10" s="30">
        <v>0</v>
      </c>
      <c r="AS10" s="58">
        <v>0</v>
      </c>
      <c r="AT10" s="30">
        <v>0</v>
      </c>
      <c r="AU10" s="58">
        <v>0</v>
      </c>
      <c r="AV10" s="137"/>
      <c r="AW10" s="137"/>
    </row>
    <row r="11" spans="1:49" ht="15.75">
      <c r="A11" s="20">
        <v>5</v>
      </c>
      <c r="B11" s="32" t="s">
        <v>38</v>
      </c>
      <c r="C11" s="124">
        <v>86</v>
      </c>
      <c r="D11" s="124">
        <v>85</v>
      </c>
      <c r="E11" s="124">
        <v>171</v>
      </c>
      <c r="F11" s="30">
        <v>169</v>
      </c>
      <c r="G11" s="33">
        <v>0.99</v>
      </c>
      <c r="H11" s="31">
        <v>0</v>
      </c>
      <c r="I11" s="63">
        <v>0</v>
      </c>
      <c r="J11" s="30">
        <v>2</v>
      </c>
      <c r="K11" s="33">
        <v>0.01</v>
      </c>
      <c r="L11" s="30">
        <v>169</v>
      </c>
      <c r="M11" s="63">
        <v>0.98</v>
      </c>
      <c r="N11" s="31">
        <v>167</v>
      </c>
      <c r="O11" s="33">
        <v>0.98</v>
      </c>
      <c r="P11" s="31">
        <v>35</v>
      </c>
      <c r="Q11" s="63">
        <v>0.2</v>
      </c>
      <c r="R11" s="31">
        <v>0</v>
      </c>
      <c r="S11" s="64">
        <v>0</v>
      </c>
      <c r="T11" s="31">
        <v>28</v>
      </c>
      <c r="U11" s="33">
        <v>0.16</v>
      </c>
      <c r="V11" s="31">
        <v>171</v>
      </c>
      <c r="W11" s="63">
        <v>1</v>
      </c>
      <c r="X11" s="31">
        <v>170</v>
      </c>
      <c r="Y11" s="110">
        <v>0.99399999999999999</v>
      </c>
      <c r="Z11" s="31">
        <v>103</v>
      </c>
      <c r="AA11" s="63">
        <v>0.6</v>
      </c>
      <c r="AB11" s="31">
        <v>16</v>
      </c>
      <c r="AC11" s="33">
        <v>0.09</v>
      </c>
      <c r="AD11" s="31">
        <v>1</v>
      </c>
      <c r="AE11" s="63">
        <v>0.01</v>
      </c>
      <c r="AF11" s="31">
        <v>1</v>
      </c>
      <c r="AG11" s="63">
        <v>0.01</v>
      </c>
      <c r="AH11" s="31">
        <v>171</v>
      </c>
      <c r="AI11" s="63">
        <v>1</v>
      </c>
      <c r="AJ11" s="31">
        <v>171</v>
      </c>
      <c r="AK11" s="63">
        <v>1</v>
      </c>
      <c r="AL11" s="31">
        <v>10</v>
      </c>
      <c r="AM11" s="63">
        <v>0.06</v>
      </c>
      <c r="AN11" s="30">
        <v>1</v>
      </c>
      <c r="AO11" s="63">
        <v>0.01</v>
      </c>
      <c r="AP11" s="30">
        <v>1</v>
      </c>
      <c r="AQ11" s="63">
        <v>0.01</v>
      </c>
      <c r="AR11" s="30">
        <v>14</v>
      </c>
      <c r="AS11" s="63">
        <v>0</v>
      </c>
      <c r="AT11" s="30">
        <v>0</v>
      </c>
      <c r="AU11" s="63">
        <v>0</v>
      </c>
      <c r="AV11" s="137"/>
      <c r="AW11" s="137"/>
    </row>
    <row r="12" spans="1:49" ht="15.75">
      <c r="A12" s="20">
        <v>6</v>
      </c>
      <c r="B12" s="29" t="s">
        <v>39</v>
      </c>
      <c r="C12" s="128">
        <v>31</v>
      </c>
      <c r="D12" s="128">
        <v>47</v>
      </c>
      <c r="E12" s="128">
        <v>78</v>
      </c>
      <c r="F12" s="129">
        <v>77</v>
      </c>
      <c r="G12" s="58">
        <v>0.96</v>
      </c>
      <c r="H12" s="129">
        <v>0</v>
      </c>
      <c r="I12" s="58">
        <v>0</v>
      </c>
      <c r="J12" s="129">
        <v>1</v>
      </c>
      <c r="K12" s="58">
        <v>0.04</v>
      </c>
      <c r="L12" s="129">
        <v>78</v>
      </c>
      <c r="M12" s="58">
        <v>1</v>
      </c>
      <c r="N12" s="129">
        <v>78</v>
      </c>
      <c r="O12" s="58">
        <v>1</v>
      </c>
      <c r="P12" s="129">
        <v>19</v>
      </c>
      <c r="Q12" s="58">
        <v>0.18</v>
      </c>
      <c r="R12" s="129">
        <v>0</v>
      </c>
      <c r="S12" s="59">
        <v>0</v>
      </c>
      <c r="T12" s="129">
        <v>57</v>
      </c>
      <c r="U12" s="60">
        <v>0.88</v>
      </c>
      <c r="V12" s="138">
        <v>76</v>
      </c>
      <c r="W12" s="139">
        <v>1</v>
      </c>
      <c r="X12" s="138">
        <v>76</v>
      </c>
      <c r="Y12" s="139">
        <v>1</v>
      </c>
      <c r="Z12" s="138">
        <v>0</v>
      </c>
      <c r="AA12" s="140">
        <v>0</v>
      </c>
      <c r="AB12" s="138">
        <v>0</v>
      </c>
      <c r="AC12" s="140">
        <v>0</v>
      </c>
      <c r="AD12" s="138">
        <v>0</v>
      </c>
      <c r="AE12" s="140">
        <v>0</v>
      </c>
      <c r="AF12" s="138">
        <v>0</v>
      </c>
      <c r="AG12" s="140">
        <v>0</v>
      </c>
      <c r="AH12" s="69">
        <v>66</v>
      </c>
      <c r="AI12" s="68">
        <v>0.78</v>
      </c>
      <c r="AJ12" s="67">
        <v>0</v>
      </c>
      <c r="AK12" s="68">
        <v>0.66</v>
      </c>
      <c r="AL12" s="67">
        <v>9</v>
      </c>
      <c r="AM12" s="68">
        <v>0.16</v>
      </c>
      <c r="AN12" s="69">
        <v>0</v>
      </c>
      <c r="AO12" s="68">
        <v>0</v>
      </c>
      <c r="AP12" s="69">
        <v>0</v>
      </c>
      <c r="AQ12" s="68">
        <v>0</v>
      </c>
      <c r="AR12" s="69">
        <v>0</v>
      </c>
      <c r="AS12" s="70">
        <v>0</v>
      </c>
      <c r="AT12" s="69">
        <v>0</v>
      </c>
      <c r="AU12" s="68">
        <v>0</v>
      </c>
      <c r="AV12" s="137"/>
      <c r="AW12" s="137"/>
    </row>
    <row r="13" spans="1:49" ht="15.75">
      <c r="A13" s="20">
        <v>7</v>
      </c>
      <c r="B13" s="29" t="s">
        <v>40</v>
      </c>
      <c r="C13" s="130">
        <v>167</v>
      </c>
      <c r="D13" s="130">
        <v>179</v>
      </c>
      <c r="E13" s="130">
        <v>346</v>
      </c>
      <c r="F13" s="34">
        <v>343</v>
      </c>
      <c r="G13" s="107">
        <v>0.99</v>
      </c>
      <c r="H13" s="34">
        <v>0</v>
      </c>
      <c r="I13" s="107">
        <v>0</v>
      </c>
      <c r="J13" s="34">
        <v>3</v>
      </c>
      <c r="K13" s="131">
        <f t="shared" ref="K13" si="0">J13/E13</f>
        <v>8.670520231213872E-3</v>
      </c>
      <c r="L13" s="72">
        <v>346</v>
      </c>
      <c r="M13" s="71">
        <v>1</v>
      </c>
      <c r="N13" s="34">
        <v>343</v>
      </c>
      <c r="O13" s="60">
        <v>0.99140401146131807</v>
      </c>
      <c r="P13" s="34">
        <v>55</v>
      </c>
      <c r="Q13" s="60">
        <v>0.1</v>
      </c>
      <c r="R13" s="34">
        <v>0</v>
      </c>
      <c r="S13" s="65">
        <v>0</v>
      </c>
      <c r="T13" s="34">
        <v>260</v>
      </c>
      <c r="U13" s="60">
        <v>0.75</v>
      </c>
      <c r="V13" s="34">
        <v>346</v>
      </c>
      <c r="W13" s="110">
        <v>1</v>
      </c>
      <c r="X13" s="34">
        <v>309</v>
      </c>
      <c r="Y13" s="63">
        <f t="shared" ref="Y13" si="1">X13/E13</f>
        <v>0.89306358381502893</v>
      </c>
      <c r="Z13" s="72">
        <v>346</v>
      </c>
      <c r="AA13" s="63">
        <f t="shared" ref="AA13" si="2">Z13/E13</f>
        <v>1</v>
      </c>
      <c r="AB13" s="72">
        <v>4</v>
      </c>
      <c r="AC13" s="110">
        <f t="shared" ref="AC13" si="3">AB13/E13</f>
        <v>1.1560693641618497E-2</v>
      </c>
      <c r="AD13" s="72">
        <v>0</v>
      </c>
      <c r="AE13" s="63">
        <f t="shared" ref="AE13" si="4">AD13/E13</f>
        <v>0</v>
      </c>
      <c r="AF13" s="72">
        <v>1</v>
      </c>
      <c r="AG13" s="110">
        <v>3.0000000000000001E-3</v>
      </c>
      <c r="AH13" s="34">
        <v>346</v>
      </c>
      <c r="AI13" s="60">
        <v>1</v>
      </c>
      <c r="AJ13" s="34">
        <v>346</v>
      </c>
      <c r="AK13" s="60">
        <v>1</v>
      </c>
      <c r="AL13" s="72">
        <v>104</v>
      </c>
      <c r="AM13" s="60">
        <v>0.30186246418338097</v>
      </c>
      <c r="AN13" s="72">
        <v>0</v>
      </c>
      <c r="AO13" s="60">
        <v>2.8653295128939827E-3</v>
      </c>
      <c r="AP13" s="72">
        <v>1</v>
      </c>
      <c r="AQ13" s="71">
        <v>2.8653295128939827E-3</v>
      </c>
      <c r="AR13" s="72">
        <v>0</v>
      </c>
      <c r="AS13" s="60">
        <v>0</v>
      </c>
      <c r="AT13" s="34">
        <v>0</v>
      </c>
      <c r="AU13" s="60">
        <v>0</v>
      </c>
      <c r="AV13" s="137"/>
      <c r="AW13" s="137"/>
    </row>
    <row r="14" spans="1:49" ht="15.75">
      <c r="A14" s="20">
        <v>8</v>
      </c>
      <c r="B14" s="29" t="s">
        <v>41</v>
      </c>
      <c r="C14" s="127">
        <v>156</v>
      </c>
      <c r="D14" s="127">
        <v>150</v>
      </c>
      <c r="E14" s="127">
        <v>306</v>
      </c>
      <c r="F14" s="30">
        <v>273</v>
      </c>
      <c r="G14" s="73">
        <v>0.87</v>
      </c>
      <c r="H14" s="31">
        <v>26</v>
      </c>
      <c r="I14" s="73">
        <v>0.08</v>
      </c>
      <c r="J14" s="31">
        <v>7</v>
      </c>
      <c r="K14" s="73">
        <v>0.03</v>
      </c>
      <c r="L14" s="31">
        <v>229</v>
      </c>
      <c r="M14" s="73">
        <v>0.75</v>
      </c>
      <c r="N14" s="31">
        <v>124</v>
      </c>
      <c r="O14" s="73">
        <v>0.41</v>
      </c>
      <c r="P14" s="31">
        <v>14</v>
      </c>
      <c r="Q14" s="73">
        <v>0.05</v>
      </c>
      <c r="R14" s="31">
        <v>0</v>
      </c>
      <c r="S14" s="74">
        <v>0</v>
      </c>
      <c r="T14" s="31">
        <v>171</v>
      </c>
      <c r="U14" s="112">
        <v>0.56000000000000005</v>
      </c>
      <c r="V14" s="31">
        <v>302</v>
      </c>
      <c r="W14" s="141">
        <v>0.98</v>
      </c>
      <c r="X14" s="31">
        <v>270</v>
      </c>
      <c r="Y14" s="141">
        <v>0.88</v>
      </c>
      <c r="Z14" s="31">
        <v>106</v>
      </c>
      <c r="AA14" s="142">
        <v>0.35</v>
      </c>
      <c r="AB14" s="31">
        <v>4</v>
      </c>
      <c r="AC14" s="142">
        <v>0.01</v>
      </c>
      <c r="AD14" s="31">
        <v>1</v>
      </c>
      <c r="AE14" s="142">
        <v>3.0000000000000001E-3</v>
      </c>
      <c r="AF14" s="31">
        <v>3</v>
      </c>
      <c r="AG14" s="142">
        <v>0.01</v>
      </c>
      <c r="AH14" s="31">
        <v>288</v>
      </c>
      <c r="AI14" s="73">
        <v>0.94</v>
      </c>
      <c r="AJ14" s="31">
        <v>229</v>
      </c>
      <c r="AK14" s="143">
        <v>0.75</v>
      </c>
      <c r="AL14" s="31">
        <v>39</v>
      </c>
      <c r="AM14" s="142">
        <v>0.13</v>
      </c>
      <c r="AN14" s="31">
        <v>1</v>
      </c>
      <c r="AO14" s="144">
        <v>3.0000000000000001E-3</v>
      </c>
      <c r="AP14" s="31">
        <v>0</v>
      </c>
      <c r="AQ14" s="73">
        <v>0</v>
      </c>
      <c r="AR14" s="31">
        <v>0</v>
      </c>
      <c r="AS14" s="73">
        <v>0</v>
      </c>
      <c r="AT14" s="31">
        <v>0</v>
      </c>
      <c r="AU14" s="73">
        <v>0</v>
      </c>
      <c r="AV14" s="137"/>
      <c r="AW14" s="137"/>
    </row>
    <row r="15" spans="1:49" ht="15.75" customHeight="1">
      <c r="A15" s="20">
        <v>9</v>
      </c>
      <c r="B15" s="29" t="s">
        <v>42</v>
      </c>
      <c r="C15" s="130">
        <v>48</v>
      </c>
      <c r="D15" s="130">
        <v>44</v>
      </c>
      <c r="E15" s="130">
        <v>92</v>
      </c>
      <c r="F15" s="31">
        <v>74</v>
      </c>
      <c r="G15" s="63">
        <v>0.81</v>
      </c>
      <c r="H15" s="31">
        <v>0</v>
      </c>
      <c r="I15" s="63">
        <v>0</v>
      </c>
      <c r="J15" s="31">
        <v>8</v>
      </c>
      <c r="K15" s="63">
        <v>0.05</v>
      </c>
      <c r="L15" s="30">
        <v>85</v>
      </c>
      <c r="M15" s="63">
        <v>0.93</v>
      </c>
      <c r="N15" s="31">
        <v>90</v>
      </c>
      <c r="O15" s="63">
        <v>0.99</v>
      </c>
      <c r="P15" s="31">
        <v>27</v>
      </c>
      <c r="Q15" s="63">
        <v>0.3</v>
      </c>
      <c r="R15" s="31">
        <v>0</v>
      </c>
      <c r="S15" s="64">
        <v>0</v>
      </c>
      <c r="T15" s="31">
        <v>42</v>
      </c>
      <c r="U15" s="63">
        <v>0.46</v>
      </c>
      <c r="V15" s="129">
        <v>27</v>
      </c>
      <c r="W15" s="58">
        <v>0.5625</v>
      </c>
      <c r="X15" s="129">
        <v>59</v>
      </c>
      <c r="Y15" s="58">
        <v>0.65</v>
      </c>
      <c r="Z15" s="129">
        <v>31</v>
      </c>
      <c r="AA15" s="145">
        <v>0.34</v>
      </c>
      <c r="AB15" s="129">
        <v>12</v>
      </c>
      <c r="AC15" s="145">
        <v>8.6956521739130432E-2</v>
      </c>
      <c r="AD15" s="129">
        <v>0</v>
      </c>
      <c r="AE15" s="145">
        <v>0</v>
      </c>
      <c r="AF15" s="129">
        <v>3</v>
      </c>
      <c r="AG15" s="145">
        <v>3.2608695652173912E-2</v>
      </c>
      <c r="AH15" s="129">
        <v>68</v>
      </c>
      <c r="AI15" s="58">
        <v>0.75</v>
      </c>
      <c r="AJ15" s="129">
        <v>55</v>
      </c>
      <c r="AK15" s="146">
        <v>0.6</v>
      </c>
      <c r="AL15" s="129">
        <v>18</v>
      </c>
      <c r="AM15" s="145">
        <v>0.2</v>
      </c>
      <c r="AN15" s="129">
        <v>5</v>
      </c>
      <c r="AO15" s="58">
        <v>0.05</v>
      </c>
      <c r="AP15" s="30">
        <v>0</v>
      </c>
      <c r="AQ15" s="63">
        <v>0</v>
      </c>
      <c r="AR15" s="30">
        <v>0</v>
      </c>
      <c r="AS15" s="63">
        <v>0</v>
      </c>
      <c r="AT15" s="31">
        <v>0</v>
      </c>
      <c r="AU15" s="63">
        <v>0</v>
      </c>
      <c r="AV15" s="137"/>
      <c r="AW15" s="137"/>
    </row>
    <row r="16" spans="1:49" ht="15.75">
      <c r="A16" s="20">
        <v>10</v>
      </c>
      <c r="B16" s="29" t="s">
        <v>43</v>
      </c>
      <c r="C16" s="125">
        <v>10</v>
      </c>
      <c r="D16" s="125">
        <v>5</v>
      </c>
      <c r="E16" s="125">
        <v>15</v>
      </c>
      <c r="F16" s="126">
        <v>14</v>
      </c>
      <c r="G16" s="63">
        <v>0.94</v>
      </c>
      <c r="H16" s="66">
        <v>1</v>
      </c>
      <c r="I16" s="46">
        <v>7.0000000000000007E-2</v>
      </c>
      <c r="J16" s="66">
        <v>0</v>
      </c>
      <c r="K16" s="46">
        <v>0</v>
      </c>
      <c r="L16" s="66">
        <v>0</v>
      </c>
      <c r="M16" s="46">
        <v>0</v>
      </c>
      <c r="N16" s="66">
        <v>4</v>
      </c>
      <c r="O16" s="46">
        <v>1</v>
      </c>
      <c r="P16" s="66">
        <v>8</v>
      </c>
      <c r="Q16" s="46">
        <v>0.53</v>
      </c>
      <c r="R16" s="66">
        <v>0</v>
      </c>
      <c r="S16" s="46">
        <v>0</v>
      </c>
      <c r="T16" s="66">
        <v>0</v>
      </c>
      <c r="U16" s="46">
        <v>0</v>
      </c>
      <c r="V16" s="66">
        <v>15</v>
      </c>
      <c r="W16" s="46">
        <v>1</v>
      </c>
      <c r="X16" s="66">
        <v>15</v>
      </c>
      <c r="Y16" s="46">
        <v>1</v>
      </c>
      <c r="Z16" s="66">
        <v>0</v>
      </c>
      <c r="AA16" s="46">
        <v>0</v>
      </c>
      <c r="AB16" s="77">
        <v>0</v>
      </c>
      <c r="AC16" s="46">
        <v>0</v>
      </c>
      <c r="AD16" s="66">
        <v>0</v>
      </c>
      <c r="AE16" s="46">
        <v>0</v>
      </c>
      <c r="AF16" s="66">
        <v>0</v>
      </c>
      <c r="AG16" s="46">
        <v>0</v>
      </c>
      <c r="AH16" s="66">
        <v>12</v>
      </c>
      <c r="AI16" s="46">
        <v>0.8</v>
      </c>
      <c r="AJ16" s="66">
        <v>8</v>
      </c>
      <c r="AK16" s="46">
        <v>0.53</v>
      </c>
      <c r="AL16" s="66">
        <v>2</v>
      </c>
      <c r="AM16" s="46">
        <v>0.13</v>
      </c>
      <c r="AN16" s="66">
        <v>2</v>
      </c>
      <c r="AO16" s="46">
        <v>0.12</v>
      </c>
      <c r="AP16" s="66">
        <v>0</v>
      </c>
      <c r="AQ16" s="46">
        <v>0</v>
      </c>
      <c r="AR16" s="66">
        <v>0</v>
      </c>
      <c r="AS16" s="46">
        <v>0</v>
      </c>
      <c r="AT16" s="66">
        <v>0</v>
      </c>
      <c r="AU16" s="46">
        <v>0</v>
      </c>
      <c r="AV16" s="137"/>
      <c r="AW16" s="137"/>
    </row>
    <row r="17" spans="1:55" ht="15.75">
      <c r="A17" s="20">
        <v>11</v>
      </c>
      <c r="B17" s="32" t="s">
        <v>44</v>
      </c>
      <c r="C17" s="125">
        <v>16</v>
      </c>
      <c r="D17" s="125">
        <v>14</v>
      </c>
      <c r="E17" s="125">
        <v>30</v>
      </c>
      <c r="F17" s="115">
        <v>30</v>
      </c>
      <c r="G17" s="114">
        <v>1</v>
      </c>
      <c r="H17" s="66">
        <v>0</v>
      </c>
      <c r="I17" s="116">
        <v>0</v>
      </c>
      <c r="J17" s="66">
        <v>0</v>
      </c>
      <c r="K17" s="116">
        <v>0</v>
      </c>
      <c r="L17" s="94">
        <v>30</v>
      </c>
      <c r="M17" s="114">
        <v>1</v>
      </c>
      <c r="N17" s="78">
        <v>14</v>
      </c>
      <c r="O17" s="79">
        <v>0.48</v>
      </c>
      <c r="P17" s="115">
        <v>5</v>
      </c>
      <c r="Q17" s="114">
        <v>0.17</v>
      </c>
      <c r="R17" s="115">
        <v>0</v>
      </c>
      <c r="S17" s="114">
        <v>0</v>
      </c>
      <c r="T17" s="115">
        <v>30</v>
      </c>
      <c r="U17" s="114">
        <v>1</v>
      </c>
      <c r="V17" s="115">
        <v>30</v>
      </c>
      <c r="W17" s="114">
        <v>1</v>
      </c>
      <c r="X17" s="115">
        <v>30</v>
      </c>
      <c r="Y17" s="114">
        <v>1</v>
      </c>
      <c r="Z17" s="115">
        <v>0</v>
      </c>
      <c r="AA17" s="114">
        <v>0</v>
      </c>
      <c r="AB17" s="78">
        <v>0</v>
      </c>
      <c r="AC17" s="79">
        <v>0</v>
      </c>
      <c r="AD17" s="78">
        <v>0</v>
      </c>
      <c r="AE17" s="81">
        <v>0</v>
      </c>
      <c r="AF17" s="78">
        <v>0</v>
      </c>
      <c r="AG17" s="81">
        <v>0</v>
      </c>
      <c r="AH17" s="115">
        <v>30</v>
      </c>
      <c r="AI17" s="95">
        <v>1</v>
      </c>
      <c r="AJ17" s="115">
        <v>30</v>
      </c>
      <c r="AK17" s="114">
        <v>1</v>
      </c>
      <c r="AL17" s="115">
        <v>30</v>
      </c>
      <c r="AM17" s="114">
        <v>1</v>
      </c>
      <c r="AN17" s="80">
        <v>0</v>
      </c>
      <c r="AO17" s="79">
        <v>0</v>
      </c>
      <c r="AP17" s="80">
        <v>0</v>
      </c>
      <c r="AQ17" s="79">
        <v>0</v>
      </c>
      <c r="AR17" s="80">
        <v>0</v>
      </c>
      <c r="AS17" s="79">
        <v>0</v>
      </c>
      <c r="AT17" s="30">
        <v>0</v>
      </c>
      <c r="AU17" s="79">
        <v>0</v>
      </c>
      <c r="AV17" s="137"/>
      <c r="AW17" s="137"/>
    </row>
    <row r="18" spans="1:55" ht="15.75">
      <c r="A18" s="20">
        <v>12</v>
      </c>
      <c r="B18" s="29" t="s">
        <v>45</v>
      </c>
      <c r="C18" s="132">
        <v>99</v>
      </c>
      <c r="D18" s="132">
        <v>110</v>
      </c>
      <c r="E18" s="133">
        <v>209</v>
      </c>
      <c r="F18" s="83">
        <v>186</v>
      </c>
      <c r="G18" s="84">
        <v>0.89</v>
      </c>
      <c r="H18" s="83">
        <v>18</v>
      </c>
      <c r="I18" s="84">
        <v>0.09</v>
      </c>
      <c r="J18" s="83">
        <v>5</v>
      </c>
      <c r="K18" s="84">
        <v>0.02</v>
      </c>
      <c r="L18" s="83">
        <v>210</v>
      </c>
      <c r="M18" s="132">
        <v>100</v>
      </c>
      <c r="N18" s="83">
        <v>190</v>
      </c>
      <c r="O18" s="84">
        <v>0.91</v>
      </c>
      <c r="P18" s="83">
        <v>33</v>
      </c>
      <c r="Q18" s="84">
        <v>0.16</v>
      </c>
      <c r="R18" s="83">
        <v>2</v>
      </c>
      <c r="S18" s="84">
        <v>0.01</v>
      </c>
      <c r="T18" s="83">
        <v>133</v>
      </c>
      <c r="U18" s="82">
        <v>0.63</v>
      </c>
      <c r="V18" s="83">
        <v>210</v>
      </c>
      <c r="W18" s="84">
        <v>1</v>
      </c>
      <c r="X18" s="83">
        <v>210</v>
      </c>
      <c r="Y18" s="132">
        <v>100</v>
      </c>
      <c r="Z18" s="83">
        <v>68</v>
      </c>
      <c r="AA18" s="84">
        <v>0.32</v>
      </c>
      <c r="AB18" s="83">
        <v>14</v>
      </c>
      <c r="AC18" s="84">
        <v>0</v>
      </c>
      <c r="AD18" s="83">
        <v>0</v>
      </c>
      <c r="AE18" s="84">
        <v>0</v>
      </c>
      <c r="AF18" s="83">
        <v>0</v>
      </c>
      <c r="AG18" s="84">
        <v>0</v>
      </c>
      <c r="AH18" s="83">
        <v>0</v>
      </c>
      <c r="AI18" s="132">
        <v>0</v>
      </c>
      <c r="AJ18" s="83">
        <v>14</v>
      </c>
      <c r="AK18" s="84">
        <v>0.2</v>
      </c>
      <c r="AL18" s="83">
        <v>47</v>
      </c>
      <c r="AM18" s="84">
        <v>0.23</v>
      </c>
      <c r="AN18" s="83">
        <v>0</v>
      </c>
      <c r="AO18" s="84">
        <v>0</v>
      </c>
      <c r="AP18" s="83">
        <v>0</v>
      </c>
      <c r="AQ18" s="84">
        <v>0</v>
      </c>
      <c r="AR18" s="83">
        <v>0</v>
      </c>
      <c r="AS18" s="84">
        <v>0</v>
      </c>
      <c r="AT18" s="85">
        <v>0</v>
      </c>
      <c r="AU18" s="84">
        <v>0</v>
      </c>
      <c r="AV18" s="137"/>
      <c r="AW18" s="137"/>
    </row>
    <row r="19" spans="1:55" ht="15.75">
      <c r="A19" s="20">
        <v>13</v>
      </c>
      <c r="B19" s="29" t="s">
        <v>46</v>
      </c>
      <c r="C19" s="130">
        <v>65</v>
      </c>
      <c r="D19" s="130">
        <v>71</v>
      </c>
      <c r="E19" s="130">
        <v>136</v>
      </c>
      <c r="F19" s="86">
        <v>124</v>
      </c>
      <c r="G19" s="87">
        <v>0.91</v>
      </c>
      <c r="H19" s="86">
        <v>10</v>
      </c>
      <c r="I19" s="87">
        <v>7.0000000000000007E-2</v>
      </c>
      <c r="J19" s="86">
        <v>2</v>
      </c>
      <c r="K19" s="87">
        <v>0.01</v>
      </c>
      <c r="L19" s="88">
        <v>118</v>
      </c>
      <c r="M19" s="87">
        <v>0.87</v>
      </c>
      <c r="N19" s="86">
        <v>135</v>
      </c>
      <c r="O19" s="87">
        <v>0.99</v>
      </c>
      <c r="P19" s="86">
        <v>15</v>
      </c>
      <c r="Q19" s="87">
        <v>0.11</v>
      </c>
      <c r="R19" s="86">
        <v>0</v>
      </c>
      <c r="S19" s="89">
        <v>0</v>
      </c>
      <c r="T19" s="86">
        <v>76</v>
      </c>
      <c r="U19" s="87">
        <v>0.56000000000000005</v>
      </c>
      <c r="V19" s="86">
        <v>136</v>
      </c>
      <c r="W19" s="87">
        <v>1</v>
      </c>
      <c r="X19" s="88">
        <v>136</v>
      </c>
      <c r="Y19" s="87">
        <v>1</v>
      </c>
      <c r="Z19" s="86">
        <v>0</v>
      </c>
      <c r="AA19" s="87">
        <v>0</v>
      </c>
      <c r="AB19" s="88">
        <v>5</v>
      </c>
      <c r="AC19" s="87">
        <v>0.04</v>
      </c>
      <c r="AD19" s="86">
        <v>3</v>
      </c>
      <c r="AE19" s="87">
        <v>0.02</v>
      </c>
      <c r="AF19" s="86">
        <v>4</v>
      </c>
      <c r="AG19" s="87">
        <v>0.03</v>
      </c>
      <c r="AH19" s="86">
        <v>125</v>
      </c>
      <c r="AI19" s="87">
        <v>0.92</v>
      </c>
      <c r="AJ19" s="86">
        <v>124</v>
      </c>
      <c r="AK19" s="87">
        <v>0.91</v>
      </c>
      <c r="AL19" s="88">
        <v>10</v>
      </c>
      <c r="AM19" s="87">
        <v>7.0000000000000007E-2</v>
      </c>
      <c r="AN19" s="88">
        <v>5</v>
      </c>
      <c r="AO19" s="87">
        <v>0.04</v>
      </c>
      <c r="AP19" s="88">
        <v>0</v>
      </c>
      <c r="AQ19" s="87">
        <v>0</v>
      </c>
      <c r="AR19" s="88">
        <v>0</v>
      </c>
      <c r="AS19" s="87">
        <v>0</v>
      </c>
      <c r="AT19" s="88">
        <v>0</v>
      </c>
      <c r="AU19" s="87">
        <v>0</v>
      </c>
      <c r="AV19" s="137"/>
      <c r="AW19" s="137"/>
    </row>
    <row r="20" spans="1:55" ht="17.25" customHeight="1">
      <c r="A20" s="20">
        <v>14</v>
      </c>
      <c r="B20" s="29" t="s">
        <v>58</v>
      </c>
      <c r="C20" s="130">
        <v>5</v>
      </c>
      <c r="D20" s="130">
        <v>9</v>
      </c>
      <c r="E20" s="130">
        <v>14</v>
      </c>
      <c r="F20" s="31">
        <v>14</v>
      </c>
      <c r="G20" s="33">
        <v>1</v>
      </c>
      <c r="H20" s="31">
        <v>0</v>
      </c>
      <c r="I20" s="33">
        <v>0</v>
      </c>
      <c r="J20" s="30">
        <v>0</v>
      </c>
      <c r="K20" s="33">
        <v>0</v>
      </c>
      <c r="L20" s="30">
        <v>14</v>
      </c>
      <c r="M20" s="33">
        <v>1</v>
      </c>
      <c r="N20" s="31">
        <v>14</v>
      </c>
      <c r="O20" s="33">
        <v>1</v>
      </c>
      <c r="P20" s="31">
        <v>4</v>
      </c>
      <c r="Q20" s="33">
        <v>0.28999999999999998</v>
      </c>
      <c r="R20" s="31">
        <v>0</v>
      </c>
      <c r="S20" s="35">
        <v>0</v>
      </c>
      <c r="T20" s="30">
        <v>14</v>
      </c>
      <c r="U20" s="33">
        <v>1</v>
      </c>
      <c r="V20" s="31">
        <v>14</v>
      </c>
      <c r="W20" s="33">
        <v>1</v>
      </c>
      <c r="X20" s="30">
        <v>14</v>
      </c>
      <c r="Y20" s="33">
        <v>1</v>
      </c>
      <c r="Z20" s="31">
        <v>0</v>
      </c>
      <c r="AA20" s="33">
        <v>0</v>
      </c>
      <c r="AB20" s="30">
        <v>0</v>
      </c>
      <c r="AC20" s="33">
        <v>0</v>
      </c>
      <c r="AD20" s="31">
        <v>0</v>
      </c>
      <c r="AE20" s="33">
        <v>0</v>
      </c>
      <c r="AF20" s="31">
        <v>0</v>
      </c>
      <c r="AG20" s="33">
        <v>0</v>
      </c>
      <c r="AH20" s="31">
        <v>12</v>
      </c>
      <c r="AI20" s="33">
        <v>0.96</v>
      </c>
      <c r="AJ20" s="31">
        <v>12</v>
      </c>
      <c r="AK20" s="33">
        <v>0.96</v>
      </c>
      <c r="AL20" s="30">
        <v>8</v>
      </c>
      <c r="AM20" s="33">
        <v>0.56999999999999995</v>
      </c>
      <c r="AN20" s="30">
        <v>0</v>
      </c>
      <c r="AO20" s="33">
        <v>0</v>
      </c>
      <c r="AP20" s="30">
        <v>0</v>
      </c>
      <c r="AQ20" s="33">
        <v>0</v>
      </c>
      <c r="AR20" s="30">
        <v>0</v>
      </c>
      <c r="AS20" s="33">
        <v>0</v>
      </c>
      <c r="AT20" s="30">
        <v>0</v>
      </c>
      <c r="AU20" s="33">
        <v>0</v>
      </c>
      <c r="AV20" s="137"/>
      <c r="AW20" s="137"/>
    </row>
    <row r="21" spans="1:55" ht="15.75">
      <c r="A21" s="20">
        <v>15</v>
      </c>
      <c r="B21" s="29" t="s">
        <v>47</v>
      </c>
      <c r="C21" s="134">
        <v>8</v>
      </c>
      <c r="D21" s="134">
        <v>5</v>
      </c>
      <c r="E21" s="134">
        <v>13</v>
      </c>
      <c r="F21" s="72">
        <v>13</v>
      </c>
      <c r="G21" s="63">
        <v>1</v>
      </c>
      <c r="H21" s="34">
        <v>0</v>
      </c>
      <c r="I21" s="63">
        <v>0</v>
      </c>
      <c r="J21" s="72">
        <v>0</v>
      </c>
      <c r="K21" s="63">
        <v>0</v>
      </c>
      <c r="L21" s="72">
        <v>13</v>
      </c>
      <c r="M21" s="63">
        <v>1</v>
      </c>
      <c r="N21" s="72">
        <v>13</v>
      </c>
      <c r="O21" s="63">
        <v>1</v>
      </c>
      <c r="P21" s="34">
        <v>3</v>
      </c>
      <c r="Q21" s="63">
        <v>0.27</v>
      </c>
      <c r="R21" s="34">
        <v>0</v>
      </c>
      <c r="S21" s="64">
        <v>0</v>
      </c>
      <c r="T21" s="72">
        <v>6</v>
      </c>
      <c r="U21" s="63">
        <v>0.36</v>
      </c>
      <c r="V21" s="72">
        <v>13</v>
      </c>
      <c r="W21" s="33">
        <v>1</v>
      </c>
      <c r="X21" s="72">
        <v>11</v>
      </c>
      <c r="Y21" s="63">
        <v>1</v>
      </c>
      <c r="Z21" s="34">
        <v>0</v>
      </c>
      <c r="AA21" s="63">
        <v>0</v>
      </c>
      <c r="AB21" s="72">
        <v>0</v>
      </c>
      <c r="AC21" s="63">
        <v>0</v>
      </c>
      <c r="AD21" s="34">
        <v>0</v>
      </c>
      <c r="AE21" s="63">
        <v>0</v>
      </c>
      <c r="AF21" s="34">
        <v>0</v>
      </c>
      <c r="AG21" s="63">
        <v>0</v>
      </c>
      <c r="AH21" s="34">
        <v>11</v>
      </c>
      <c r="AI21" s="63">
        <v>1</v>
      </c>
      <c r="AJ21" s="34">
        <v>11</v>
      </c>
      <c r="AK21" s="63">
        <v>1</v>
      </c>
      <c r="AL21" s="72">
        <v>11</v>
      </c>
      <c r="AM21" s="63">
        <v>1</v>
      </c>
      <c r="AN21" s="72">
        <v>0</v>
      </c>
      <c r="AO21" s="63">
        <v>0</v>
      </c>
      <c r="AP21" s="72">
        <v>0</v>
      </c>
      <c r="AQ21" s="63">
        <v>0</v>
      </c>
      <c r="AR21" s="72">
        <v>0</v>
      </c>
      <c r="AS21" s="63">
        <v>0</v>
      </c>
      <c r="AT21" s="30">
        <v>0</v>
      </c>
      <c r="AU21" s="63">
        <v>0</v>
      </c>
      <c r="AV21" s="137"/>
      <c r="AW21" s="137"/>
    </row>
    <row r="22" spans="1:55" ht="15.75">
      <c r="A22" s="20">
        <v>16</v>
      </c>
      <c r="B22" s="29" t="s">
        <v>48</v>
      </c>
      <c r="C22" s="130">
        <v>71</v>
      </c>
      <c r="D22" s="130">
        <v>63</v>
      </c>
      <c r="E22" s="130">
        <v>134</v>
      </c>
      <c r="F22" s="30">
        <v>120</v>
      </c>
      <c r="G22" s="33">
        <v>0.89</v>
      </c>
      <c r="H22" s="31">
        <v>14</v>
      </c>
      <c r="I22" s="33">
        <v>0.11</v>
      </c>
      <c r="J22" s="30">
        <v>0</v>
      </c>
      <c r="K22" s="33">
        <v>0</v>
      </c>
      <c r="L22" s="30">
        <v>124</v>
      </c>
      <c r="M22" s="33">
        <v>0.92</v>
      </c>
      <c r="N22" s="31">
        <v>58</v>
      </c>
      <c r="O22" s="33">
        <v>0.44</v>
      </c>
      <c r="P22" s="30">
        <v>21</v>
      </c>
      <c r="Q22" s="33">
        <v>0.16</v>
      </c>
      <c r="R22" s="30">
        <v>3</v>
      </c>
      <c r="S22" s="35">
        <v>0.02</v>
      </c>
      <c r="T22" s="30">
        <v>88</v>
      </c>
      <c r="U22" s="33">
        <v>0.66</v>
      </c>
      <c r="V22" s="31">
        <v>134</v>
      </c>
      <c r="W22" s="33">
        <v>1</v>
      </c>
      <c r="X22" s="30">
        <v>134</v>
      </c>
      <c r="Y22" s="33">
        <v>1</v>
      </c>
      <c r="Z22" s="31">
        <v>74</v>
      </c>
      <c r="AA22" s="33">
        <v>0.55000000000000004</v>
      </c>
      <c r="AB22" s="30">
        <v>7</v>
      </c>
      <c r="AC22" s="33">
        <v>0.05</v>
      </c>
      <c r="AD22" s="31">
        <v>1</v>
      </c>
      <c r="AE22" s="33">
        <v>0.01</v>
      </c>
      <c r="AF22" s="31">
        <v>7</v>
      </c>
      <c r="AG22" s="33">
        <v>0.05</v>
      </c>
      <c r="AH22" s="31">
        <v>134</v>
      </c>
      <c r="AI22" s="33">
        <v>1</v>
      </c>
      <c r="AJ22" s="31">
        <v>134</v>
      </c>
      <c r="AK22" s="33">
        <v>1</v>
      </c>
      <c r="AL22" s="30">
        <v>44</v>
      </c>
      <c r="AM22" s="33">
        <v>0.33</v>
      </c>
      <c r="AN22" s="30">
        <v>6</v>
      </c>
      <c r="AO22" s="33">
        <v>0.04</v>
      </c>
      <c r="AP22" s="30">
        <v>0</v>
      </c>
      <c r="AQ22" s="33">
        <v>0</v>
      </c>
      <c r="AR22" s="30">
        <v>0</v>
      </c>
      <c r="AS22" s="33">
        <v>0</v>
      </c>
      <c r="AT22" s="30">
        <v>0</v>
      </c>
      <c r="AU22" s="33">
        <v>0</v>
      </c>
      <c r="AV22" s="137"/>
      <c r="AW22" s="137"/>
    </row>
    <row r="23" spans="1:55" ht="15.75">
      <c r="A23" s="20">
        <v>17</v>
      </c>
      <c r="B23" s="29" t="s">
        <v>49</v>
      </c>
      <c r="C23" s="127">
        <v>30</v>
      </c>
      <c r="D23" s="127">
        <v>25</v>
      </c>
      <c r="E23" s="130">
        <v>55</v>
      </c>
      <c r="F23" s="72">
        <v>53</v>
      </c>
      <c r="G23" s="63">
        <v>0.96</v>
      </c>
      <c r="H23" s="34">
        <v>1</v>
      </c>
      <c r="I23" s="63">
        <v>0.02</v>
      </c>
      <c r="J23" s="72">
        <v>1</v>
      </c>
      <c r="K23" s="63">
        <v>0.02</v>
      </c>
      <c r="L23" s="72">
        <v>55</v>
      </c>
      <c r="M23" s="63">
        <v>1</v>
      </c>
      <c r="N23" s="34">
        <v>55</v>
      </c>
      <c r="O23" s="63">
        <v>1</v>
      </c>
      <c r="P23" s="72">
        <v>10</v>
      </c>
      <c r="Q23" s="63">
        <v>0.18</v>
      </c>
      <c r="R23" s="72">
        <v>1</v>
      </c>
      <c r="S23" s="64">
        <v>0.02</v>
      </c>
      <c r="T23" s="72">
        <v>55</v>
      </c>
      <c r="U23" s="63">
        <v>1</v>
      </c>
      <c r="V23" s="34">
        <v>55</v>
      </c>
      <c r="W23" s="33">
        <v>1</v>
      </c>
      <c r="X23" s="72">
        <v>55</v>
      </c>
      <c r="Y23" s="63">
        <v>1</v>
      </c>
      <c r="Z23" s="34">
        <v>32</v>
      </c>
      <c r="AA23" s="63">
        <v>0.57999999999999996</v>
      </c>
      <c r="AB23" s="72">
        <v>0</v>
      </c>
      <c r="AC23" s="63">
        <v>0</v>
      </c>
      <c r="AD23" s="34">
        <v>0</v>
      </c>
      <c r="AE23" s="63">
        <v>0</v>
      </c>
      <c r="AF23" s="34">
        <v>1</v>
      </c>
      <c r="AG23" s="63">
        <v>0.02</v>
      </c>
      <c r="AH23" s="34">
        <v>52</v>
      </c>
      <c r="AI23" s="63">
        <v>0.95</v>
      </c>
      <c r="AJ23" s="34">
        <v>44</v>
      </c>
      <c r="AK23" s="63">
        <v>0.8</v>
      </c>
      <c r="AL23" s="72">
        <v>55</v>
      </c>
      <c r="AM23" s="63">
        <v>1</v>
      </c>
      <c r="AN23" s="72">
        <v>0</v>
      </c>
      <c r="AO23" s="63">
        <v>0</v>
      </c>
      <c r="AP23" s="72">
        <v>0</v>
      </c>
      <c r="AQ23" s="63">
        <v>0</v>
      </c>
      <c r="AR23" s="72">
        <v>0</v>
      </c>
      <c r="AS23" s="63">
        <v>0</v>
      </c>
      <c r="AT23" s="72">
        <v>0</v>
      </c>
      <c r="AU23" s="63">
        <v>0</v>
      </c>
      <c r="AV23" s="137"/>
      <c r="AW23" s="137"/>
    </row>
    <row r="24" spans="1:55" ht="15.75">
      <c r="A24" s="20">
        <v>18</v>
      </c>
      <c r="B24" s="29" t="s">
        <v>55</v>
      </c>
      <c r="C24" s="130">
        <v>3</v>
      </c>
      <c r="D24" s="130">
        <v>1</v>
      </c>
      <c r="E24" s="130">
        <v>4</v>
      </c>
      <c r="F24" s="54">
        <v>4</v>
      </c>
      <c r="G24" s="90">
        <v>1</v>
      </c>
      <c r="H24" s="56">
        <v>0</v>
      </c>
      <c r="I24" s="90">
        <v>0</v>
      </c>
      <c r="J24" s="54">
        <v>0</v>
      </c>
      <c r="K24" s="90">
        <v>0</v>
      </c>
      <c r="L24" s="54">
        <v>4</v>
      </c>
      <c r="M24" s="90">
        <v>1</v>
      </c>
      <c r="N24" s="56">
        <v>4</v>
      </c>
      <c r="O24" s="90">
        <v>1</v>
      </c>
      <c r="P24" s="54">
        <v>2</v>
      </c>
      <c r="Q24" s="90">
        <v>0.5</v>
      </c>
      <c r="R24" s="54">
        <v>0</v>
      </c>
      <c r="S24" s="91">
        <v>0</v>
      </c>
      <c r="T24" s="54">
        <v>0</v>
      </c>
      <c r="U24" s="90">
        <v>0</v>
      </c>
      <c r="V24" s="56">
        <v>4</v>
      </c>
      <c r="W24" s="90">
        <v>1</v>
      </c>
      <c r="X24" s="54">
        <v>4</v>
      </c>
      <c r="Y24" s="90">
        <v>1</v>
      </c>
      <c r="Z24" s="56">
        <v>0</v>
      </c>
      <c r="AA24" s="90">
        <v>0</v>
      </c>
      <c r="AB24" s="54">
        <v>0</v>
      </c>
      <c r="AC24" s="90">
        <v>0</v>
      </c>
      <c r="AD24" s="56">
        <v>0</v>
      </c>
      <c r="AE24" s="90">
        <v>0</v>
      </c>
      <c r="AF24" s="56">
        <v>0</v>
      </c>
      <c r="AG24" s="90">
        <v>0</v>
      </c>
      <c r="AH24" s="56">
        <v>4</v>
      </c>
      <c r="AI24" s="90">
        <v>1</v>
      </c>
      <c r="AJ24" s="56">
        <v>4</v>
      </c>
      <c r="AK24" s="90">
        <v>1</v>
      </c>
      <c r="AL24" s="54">
        <v>4</v>
      </c>
      <c r="AM24" s="90">
        <v>1</v>
      </c>
      <c r="AN24" s="54">
        <v>0</v>
      </c>
      <c r="AO24" s="90">
        <v>0</v>
      </c>
      <c r="AP24" s="54">
        <v>0</v>
      </c>
      <c r="AQ24" s="90">
        <v>0</v>
      </c>
      <c r="AR24" s="54">
        <v>0</v>
      </c>
      <c r="AS24" s="90">
        <v>0</v>
      </c>
      <c r="AT24" s="54">
        <v>0</v>
      </c>
      <c r="AU24" s="90">
        <v>0</v>
      </c>
      <c r="AV24" s="137"/>
      <c r="AW24" s="137"/>
    </row>
    <row r="25" spans="1:55" ht="15.75">
      <c r="A25" s="20">
        <v>19</v>
      </c>
      <c r="B25" s="36" t="s">
        <v>59</v>
      </c>
      <c r="C25" s="135">
        <v>2</v>
      </c>
      <c r="D25" s="135">
        <v>2</v>
      </c>
      <c r="E25" s="135">
        <v>4</v>
      </c>
      <c r="F25" s="92">
        <v>4</v>
      </c>
      <c r="G25" s="93">
        <v>1</v>
      </c>
      <c r="H25" s="94">
        <v>0</v>
      </c>
      <c r="I25" s="95">
        <v>0</v>
      </c>
      <c r="J25" s="92">
        <v>0</v>
      </c>
      <c r="K25" s="95">
        <v>0</v>
      </c>
      <c r="L25" s="92">
        <v>4</v>
      </c>
      <c r="M25" s="96">
        <v>1</v>
      </c>
      <c r="N25" s="94">
        <v>4</v>
      </c>
      <c r="O25" s="96">
        <v>1</v>
      </c>
      <c r="P25" s="92">
        <v>2</v>
      </c>
      <c r="Q25" s="96">
        <v>0.5</v>
      </c>
      <c r="R25" s="92">
        <v>0</v>
      </c>
      <c r="S25" s="97">
        <v>0</v>
      </c>
      <c r="T25" s="92">
        <v>0</v>
      </c>
      <c r="U25" s="96">
        <v>0</v>
      </c>
      <c r="V25" s="94">
        <v>4</v>
      </c>
      <c r="W25" s="96">
        <v>1</v>
      </c>
      <c r="X25" s="92">
        <v>4</v>
      </c>
      <c r="Y25" s="96">
        <v>1</v>
      </c>
      <c r="Z25" s="94">
        <v>0</v>
      </c>
      <c r="AA25" s="98">
        <v>0</v>
      </c>
      <c r="AB25" s="99">
        <v>0</v>
      </c>
      <c r="AC25" s="98">
        <v>0</v>
      </c>
      <c r="AD25" s="100">
        <v>0</v>
      </c>
      <c r="AE25" s="98">
        <v>0</v>
      </c>
      <c r="AF25" s="100">
        <v>0</v>
      </c>
      <c r="AG25" s="98">
        <v>0</v>
      </c>
      <c r="AH25" s="94">
        <v>4</v>
      </c>
      <c r="AI25" s="96">
        <v>1</v>
      </c>
      <c r="AJ25" s="94">
        <v>4</v>
      </c>
      <c r="AK25" s="101">
        <v>1</v>
      </c>
      <c r="AL25" s="92">
        <v>4</v>
      </c>
      <c r="AM25" s="98">
        <v>1</v>
      </c>
      <c r="AN25" s="92">
        <v>0</v>
      </c>
      <c r="AO25" s="96">
        <v>0</v>
      </c>
      <c r="AP25" s="99">
        <v>0</v>
      </c>
      <c r="AQ25" s="96">
        <v>0</v>
      </c>
      <c r="AR25" s="99">
        <v>0</v>
      </c>
      <c r="AS25" s="96">
        <v>0</v>
      </c>
      <c r="AT25" s="99">
        <v>0</v>
      </c>
      <c r="AU25" s="96">
        <v>0</v>
      </c>
      <c r="AV25" s="137"/>
      <c r="AW25" s="137"/>
    </row>
    <row r="26" spans="1:55" ht="30">
      <c r="A26" s="20">
        <v>20</v>
      </c>
      <c r="B26" s="29" t="s">
        <v>57</v>
      </c>
      <c r="C26" s="130">
        <v>66</v>
      </c>
      <c r="D26" s="130">
        <v>57</v>
      </c>
      <c r="E26" s="130">
        <v>123</v>
      </c>
      <c r="F26" s="31">
        <v>123</v>
      </c>
      <c r="G26" s="73">
        <v>1</v>
      </c>
      <c r="H26" s="31">
        <v>0</v>
      </c>
      <c r="I26" s="73">
        <v>0</v>
      </c>
      <c r="J26" s="31">
        <v>0</v>
      </c>
      <c r="K26" s="73">
        <v>0</v>
      </c>
      <c r="L26" s="31">
        <v>123</v>
      </c>
      <c r="M26" s="73">
        <v>1</v>
      </c>
      <c r="N26" s="31">
        <v>123</v>
      </c>
      <c r="O26" s="73">
        <v>1</v>
      </c>
      <c r="P26" s="31">
        <v>20</v>
      </c>
      <c r="Q26" s="73">
        <v>0.16</v>
      </c>
      <c r="R26" s="31">
        <v>0</v>
      </c>
      <c r="S26" s="74">
        <v>0</v>
      </c>
      <c r="T26" s="31">
        <v>76</v>
      </c>
      <c r="U26" s="73">
        <v>0.62</v>
      </c>
      <c r="V26" s="31">
        <v>123</v>
      </c>
      <c r="W26" s="73">
        <v>1</v>
      </c>
      <c r="X26" s="31">
        <v>123</v>
      </c>
      <c r="Y26" s="73">
        <v>1</v>
      </c>
      <c r="Z26" s="31">
        <v>11</v>
      </c>
      <c r="AA26" s="73">
        <v>0.09</v>
      </c>
      <c r="AB26" s="31">
        <v>8</v>
      </c>
      <c r="AC26" s="73">
        <v>7.0000000000000007E-2</v>
      </c>
      <c r="AD26" s="31">
        <v>0</v>
      </c>
      <c r="AE26" s="73">
        <v>0</v>
      </c>
      <c r="AF26" s="31">
        <v>1</v>
      </c>
      <c r="AG26" s="73">
        <v>0.01</v>
      </c>
      <c r="AH26" s="31">
        <v>94</v>
      </c>
      <c r="AI26" s="73">
        <v>0.76</v>
      </c>
      <c r="AJ26" s="31">
        <v>0</v>
      </c>
      <c r="AK26" s="73">
        <v>0</v>
      </c>
      <c r="AL26" s="31">
        <v>0</v>
      </c>
      <c r="AM26" s="73">
        <v>0</v>
      </c>
      <c r="AN26" s="31">
        <v>1</v>
      </c>
      <c r="AO26" s="73">
        <v>0.03</v>
      </c>
      <c r="AP26" s="31">
        <v>0</v>
      </c>
      <c r="AQ26" s="73">
        <v>0</v>
      </c>
      <c r="AR26" s="31">
        <v>0</v>
      </c>
      <c r="AS26" s="73">
        <v>0</v>
      </c>
      <c r="AT26" s="31">
        <v>0</v>
      </c>
      <c r="AU26" s="73">
        <v>0</v>
      </c>
      <c r="AV26" s="137"/>
      <c r="AW26" s="137"/>
    </row>
    <row r="27" spans="1:55" ht="15.75">
      <c r="A27" s="20">
        <v>21</v>
      </c>
      <c r="B27" s="29" t="s">
        <v>50</v>
      </c>
      <c r="C27" s="130">
        <v>42</v>
      </c>
      <c r="D27" s="130">
        <v>36</v>
      </c>
      <c r="E27" s="130">
        <v>78</v>
      </c>
      <c r="F27" s="30">
        <v>52</v>
      </c>
      <c r="G27" s="102">
        <v>0.67</v>
      </c>
      <c r="H27" s="31">
        <v>0</v>
      </c>
      <c r="I27" s="102">
        <v>0</v>
      </c>
      <c r="J27" s="30">
        <v>26</v>
      </c>
      <c r="K27" s="102">
        <v>0.33</v>
      </c>
      <c r="L27" s="30">
        <v>53</v>
      </c>
      <c r="M27" s="102">
        <v>0.68</v>
      </c>
      <c r="N27" s="31">
        <v>53</v>
      </c>
      <c r="O27" s="102">
        <v>0.68</v>
      </c>
      <c r="P27" s="30">
        <v>30</v>
      </c>
      <c r="Q27" s="102">
        <v>0.38</v>
      </c>
      <c r="R27" s="30">
        <v>2</v>
      </c>
      <c r="S27" s="103">
        <v>0.03</v>
      </c>
      <c r="T27" s="30">
        <v>53</v>
      </c>
      <c r="U27" s="102">
        <v>0.68</v>
      </c>
      <c r="V27" s="31">
        <v>53</v>
      </c>
      <c r="W27" s="73">
        <v>0.68</v>
      </c>
      <c r="X27" s="30">
        <v>53</v>
      </c>
      <c r="Y27" s="102">
        <v>0.68</v>
      </c>
      <c r="Z27" s="31">
        <v>22</v>
      </c>
      <c r="AA27" s="104">
        <v>0.28000000000000003</v>
      </c>
      <c r="AB27" s="30">
        <v>6</v>
      </c>
      <c r="AC27" s="104">
        <v>1.84</v>
      </c>
      <c r="AD27" s="31">
        <v>1</v>
      </c>
      <c r="AE27" s="104">
        <v>0.01</v>
      </c>
      <c r="AF27" s="31">
        <v>5</v>
      </c>
      <c r="AG27" s="104">
        <v>0.06</v>
      </c>
      <c r="AH27" s="30">
        <v>77</v>
      </c>
      <c r="AI27" s="102">
        <v>0.99</v>
      </c>
      <c r="AJ27" s="31">
        <v>40</v>
      </c>
      <c r="AK27" s="105">
        <v>0.51</v>
      </c>
      <c r="AL27" s="30">
        <v>19</v>
      </c>
      <c r="AM27" s="104">
        <v>0.24</v>
      </c>
      <c r="AN27" s="30">
        <v>2</v>
      </c>
      <c r="AO27" s="102">
        <v>0.03</v>
      </c>
      <c r="AP27" s="30">
        <v>0</v>
      </c>
      <c r="AQ27" s="102">
        <v>0</v>
      </c>
      <c r="AR27" s="30">
        <v>0</v>
      </c>
      <c r="AS27" s="102">
        <v>0</v>
      </c>
      <c r="AT27" s="30">
        <v>0</v>
      </c>
      <c r="AU27" s="102">
        <v>0</v>
      </c>
      <c r="AV27" s="27"/>
      <c r="AW27" s="27"/>
      <c r="AX27" s="27"/>
      <c r="AY27" s="27"/>
      <c r="AZ27" s="27"/>
      <c r="BA27" s="27"/>
      <c r="BB27" s="27"/>
      <c r="BC27" s="27"/>
    </row>
    <row r="28" spans="1:55" ht="15.75">
      <c r="A28" s="20">
        <v>22</v>
      </c>
      <c r="B28" s="29" t="s">
        <v>51</v>
      </c>
      <c r="C28" s="130">
        <v>181</v>
      </c>
      <c r="D28" s="130">
        <v>185</v>
      </c>
      <c r="E28" s="130">
        <v>366</v>
      </c>
      <c r="F28" s="30">
        <v>320</v>
      </c>
      <c r="G28" s="33">
        <v>0.88</v>
      </c>
      <c r="H28" s="31">
        <v>39</v>
      </c>
      <c r="I28" s="33">
        <v>0.1</v>
      </c>
      <c r="J28" s="30">
        <v>7</v>
      </c>
      <c r="K28" s="33">
        <v>0.02</v>
      </c>
      <c r="L28" s="30">
        <v>366</v>
      </c>
      <c r="M28" s="33">
        <v>1</v>
      </c>
      <c r="N28" s="31">
        <v>209</v>
      </c>
      <c r="O28" s="33">
        <v>0.56999999999999995</v>
      </c>
      <c r="P28" s="30">
        <v>19</v>
      </c>
      <c r="Q28" s="33">
        <v>0.05</v>
      </c>
      <c r="R28" s="30">
        <v>1</v>
      </c>
      <c r="S28" s="117">
        <v>3.0000000000000001E-3</v>
      </c>
      <c r="T28" s="30">
        <v>188</v>
      </c>
      <c r="U28" s="33">
        <v>0.51</v>
      </c>
      <c r="V28" s="31">
        <v>366</v>
      </c>
      <c r="W28" s="33">
        <v>1</v>
      </c>
      <c r="X28" s="30">
        <v>326</v>
      </c>
      <c r="Y28" s="33">
        <v>0.89</v>
      </c>
      <c r="Z28" s="31">
        <v>98</v>
      </c>
      <c r="AA28" s="33">
        <v>0.27</v>
      </c>
      <c r="AB28" s="30">
        <v>1</v>
      </c>
      <c r="AC28" s="118">
        <v>3.0000000000000001E-3</v>
      </c>
      <c r="AD28" s="31">
        <v>1</v>
      </c>
      <c r="AE28" s="118">
        <v>3.0000000000000001E-3</v>
      </c>
      <c r="AF28" s="31">
        <v>2</v>
      </c>
      <c r="AG28" s="118">
        <v>5.0000000000000001E-3</v>
      </c>
      <c r="AH28" s="30">
        <v>366</v>
      </c>
      <c r="AI28" s="33">
        <v>1</v>
      </c>
      <c r="AJ28" s="31">
        <v>316</v>
      </c>
      <c r="AK28" s="33">
        <v>0.86</v>
      </c>
      <c r="AL28" s="30">
        <v>31</v>
      </c>
      <c r="AM28" s="33">
        <v>0.08</v>
      </c>
      <c r="AN28" s="30">
        <v>0</v>
      </c>
      <c r="AO28" s="33">
        <v>0</v>
      </c>
      <c r="AP28" s="30">
        <v>0</v>
      </c>
      <c r="AQ28" s="33">
        <v>0</v>
      </c>
      <c r="AR28" s="30">
        <v>0</v>
      </c>
      <c r="AS28" s="33">
        <v>0</v>
      </c>
      <c r="AT28" s="30">
        <v>0</v>
      </c>
      <c r="AU28" s="33">
        <v>0</v>
      </c>
      <c r="AV28" s="27"/>
      <c r="AW28" s="27"/>
      <c r="AX28" s="27"/>
      <c r="AY28" s="27"/>
      <c r="AZ28" s="27"/>
      <c r="BA28" s="27"/>
      <c r="BB28" s="27"/>
      <c r="BC28" s="27"/>
    </row>
    <row r="29" spans="1:55" ht="15.75">
      <c r="A29" s="20">
        <v>23</v>
      </c>
      <c r="B29" s="29" t="s">
        <v>52</v>
      </c>
      <c r="C29" s="127">
        <v>103</v>
      </c>
      <c r="D29" s="127">
        <v>97</v>
      </c>
      <c r="E29" s="127">
        <v>200</v>
      </c>
      <c r="F29" s="136">
        <v>154</v>
      </c>
      <c r="G29" s="33">
        <v>0.77</v>
      </c>
      <c r="H29" s="136">
        <v>43</v>
      </c>
      <c r="I29" s="33">
        <v>0.22</v>
      </c>
      <c r="J29" s="136">
        <v>3</v>
      </c>
      <c r="K29" s="33">
        <v>0.02</v>
      </c>
      <c r="L29" s="136">
        <v>200</v>
      </c>
      <c r="M29" s="33">
        <f>L29/E29</f>
        <v>1</v>
      </c>
      <c r="N29" s="136">
        <v>35</v>
      </c>
      <c r="O29" s="33">
        <v>0.22</v>
      </c>
      <c r="P29" s="136">
        <v>14</v>
      </c>
      <c r="Q29" s="33">
        <f t="shared" ref="Q29" si="5">P29/E29</f>
        <v>7.0000000000000007E-2</v>
      </c>
      <c r="R29" s="136">
        <v>9</v>
      </c>
      <c r="S29" s="35">
        <f t="shared" ref="S29" si="6">R29/E29</f>
        <v>4.4999999999999998E-2</v>
      </c>
      <c r="T29" s="136">
        <v>200</v>
      </c>
      <c r="U29" s="113">
        <f t="shared" ref="U29" si="7">T29/E29</f>
        <v>1</v>
      </c>
      <c r="V29" s="136">
        <v>200</v>
      </c>
      <c r="W29" s="33">
        <v>1</v>
      </c>
      <c r="X29" s="136">
        <v>200</v>
      </c>
      <c r="Y29" s="33">
        <f>X29/E29</f>
        <v>1</v>
      </c>
      <c r="Z29" s="136">
        <v>200</v>
      </c>
      <c r="AA29" s="147">
        <f t="shared" ref="AA29" si="8">Z29/E29</f>
        <v>1</v>
      </c>
      <c r="AB29" s="136">
        <v>5</v>
      </c>
      <c r="AC29" s="147">
        <f t="shared" ref="AC29" si="9">AB29/E29</f>
        <v>2.5000000000000001E-2</v>
      </c>
      <c r="AD29" s="136">
        <v>0</v>
      </c>
      <c r="AE29" s="147">
        <f t="shared" ref="AE29" si="10">AD29/E29</f>
        <v>0</v>
      </c>
      <c r="AF29" s="136">
        <v>1</v>
      </c>
      <c r="AG29" s="147">
        <f t="shared" ref="AG29" si="11">AF29/E29</f>
        <v>5.0000000000000001E-3</v>
      </c>
      <c r="AH29" s="136">
        <v>200</v>
      </c>
      <c r="AI29" s="33">
        <f t="shared" ref="AI29" si="12">AH29/E29</f>
        <v>1</v>
      </c>
      <c r="AJ29" s="136">
        <v>200</v>
      </c>
      <c r="AK29" s="148">
        <f t="shared" ref="AK29" si="13">AJ29/E29</f>
        <v>1</v>
      </c>
      <c r="AL29" s="136">
        <v>6</v>
      </c>
      <c r="AM29" s="147">
        <f t="shared" ref="AM29" si="14">AL29/E29</f>
        <v>0.03</v>
      </c>
      <c r="AN29" s="37">
        <v>0</v>
      </c>
      <c r="AO29" s="106">
        <v>0</v>
      </c>
      <c r="AP29" s="37">
        <v>0</v>
      </c>
      <c r="AQ29" s="106">
        <v>0</v>
      </c>
      <c r="AR29" s="37">
        <v>1</v>
      </c>
      <c r="AS29" s="106">
        <v>0.01</v>
      </c>
      <c r="AT29" s="37">
        <v>0</v>
      </c>
      <c r="AU29" s="106">
        <v>0</v>
      </c>
      <c r="AV29" s="137"/>
      <c r="AW29" s="137"/>
    </row>
    <row r="30" spans="1:55" ht="15.75">
      <c r="A30" s="20">
        <v>24</v>
      </c>
      <c r="B30" s="32" t="s">
        <v>53</v>
      </c>
      <c r="C30" s="130">
        <v>128</v>
      </c>
      <c r="D30" s="130">
        <v>149</v>
      </c>
      <c r="E30" s="130">
        <v>277</v>
      </c>
      <c r="F30" s="30">
        <v>265</v>
      </c>
      <c r="G30" s="33">
        <v>0.95</v>
      </c>
      <c r="H30" s="31">
        <v>0</v>
      </c>
      <c r="I30" s="33">
        <v>0</v>
      </c>
      <c r="J30" s="30">
        <v>12</v>
      </c>
      <c r="K30" s="33">
        <v>0.04</v>
      </c>
      <c r="L30" s="30">
        <v>236</v>
      </c>
      <c r="M30" s="33">
        <v>0.85</v>
      </c>
      <c r="N30" s="31">
        <v>110</v>
      </c>
      <c r="O30" s="33">
        <v>0.4</v>
      </c>
      <c r="P30" s="30">
        <v>16</v>
      </c>
      <c r="Q30" s="33">
        <v>0.06</v>
      </c>
      <c r="R30" s="30">
        <v>0</v>
      </c>
      <c r="S30" s="35">
        <v>0</v>
      </c>
      <c r="T30" s="30">
        <v>50</v>
      </c>
      <c r="U30" s="33">
        <v>0.17</v>
      </c>
      <c r="V30" s="31">
        <v>277</v>
      </c>
      <c r="W30" s="33">
        <v>1</v>
      </c>
      <c r="X30" s="30">
        <v>277</v>
      </c>
      <c r="Y30" s="33">
        <v>1</v>
      </c>
      <c r="Z30" s="31">
        <v>86</v>
      </c>
      <c r="AA30" s="33">
        <v>0.31</v>
      </c>
      <c r="AB30" s="30">
        <v>2</v>
      </c>
      <c r="AC30" s="33">
        <v>0.01</v>
      </c>
      <c r="AD30" s="31">
        <v>0</v>
      </c>
      <c r="AE30" s="33">
        <v>0</v>
      </c>
      <c r="AF30" s="31">
        <v>0</v>
      </c>
      <c r="AG30" s="33">
        <v>0</v>
      </c>
      <c r="AH30" s="30">
        <v>277</v>
      </c>
      <c r="AI30" s="33">
        <v>1</v>
      </c>
      <c r="AJ30" s="31">
        <v>217</v>
      </c>
      <c r="AK30" s="33">
        <v>0.78</v>
      </c>
      <c r="AL30" s="30">
        <v>23</v>
      </c>
      <c r="AM30" s="33">
        <v>0.08</v>
      </c>
      <c r="AN30" s="30">
        <v>0</v>
      </c>
      <c r="AO30" s="33">
        <v>0</v>
      </c>
      <c r="AP30" s="30">
        <v>0</v>
      </c>
      <c r="AQ30" s="33">
        <v>0</v>
      </c>
      <c r="AR30" s="30">
        <v>0</v>
      </c>
      <c r="AS30" s="33">
        <v>0</v>
      </c>
      <c r="AT30" s="30">
        <v>0</v>
      </c>
      <c r="AU30" s="33">
        <v>0</v>
      </c>
      <c r="AV30" s="137"/>
      <c r="AW30" s="137"/>
    </row>
    <row r="31" spans="1:55" ht="15.75">
      <c r="A31" s="20">
        <v>25</v>
      </c>
      <c r="B31" s="29" t="s">
        <v>54</v>
      </c>
      <c r="C31" s="130">
        <v>187</v>
      </c>
      <c r="D31" s="130">
        <v>209</v>
      </c>
      <c r="E31" s="130">
        <v>396</v>
      </c>
      <c r="F31" s="30">
        <v>390</v>
      </c>
      <c r="G31" s="63">
        <v>0.98</v>
      </c>
      <c r="H31" s="31">
        <v>0</v>
      </c>
      <c r="I31" s="63">
        <v>0</v>
      </c>
      <c r="J31" s="30">
        <v>6</v>
      </c>
      <c r="K31" s="63">
        <v>0.02</v>
      </c>
      <c r="L31" s="30">
        <v>390</v>
      </c>
      <c r="M31" s="63">
        <v>0.98</v>
      </c>
      <c r="N31" s="31">
        <v>396</v>
      </c>
      <c r="O31" s="63">
        <v>1</v>
      </c>
      <c r="P31" s="30">
        <v>25</v>
      </c>
      <c r="Q31" s="63">
        <v>0.06</v>
      </c>
      <c r="R31" s="30">
        <v>0</v>
      </c>
      <c r="S31" s="108">
        <v>0</v>
      </c>
      <c r="T31" s="30">
        <v>213</v>
      </c>
      <c r="U31" s="63">
        <v>0.54</v>
      </c>
      <c r="V31" s="31">
        <v>396</v>
      </c>
      <c r="W31" s="33">
        <v>1</v>
      </c>
      <c r="X31" s="30">
        <v>396</v>
      </c>
      <c r="Y31" s="63">
        <v>1</v>
      </c>
      <c r="Z31" s="31">
        <v>213</v>
      </c>
      <c r="AA31" s="75">
        <v>0.45</v>
      </c>
      <c r="AB31" s="30">
        <v>3</v>
      </c>
      <c r="AC31" s="75">
        <v>0.01</v>
      </c>
      <c r="AD31" s="31">
        <v>0</v>
      </c>
      <c r="AE31" s="75">
        <v>0</v>
      </c>
      <c r="AF31" s="31">
        <v>0</v>
      </c>
      <c r="AG31" s="75">
        <v>0</v>
      </c>
      <c r="AH31" s="30">
        <v>305</v>
      </c>
      <c r="AI31" s="63">
        <v>0.77</v>
      </c>
      <c r="AJ31" s="31">
        <v>317</v>
      </c>
      <c r="AK31" s="76">
        <v>0.8</v>
      </c>
      <c r="AL31" s="30">
        <v>94</v>
      </c>
      <c r="AM31" s="75">
        <v>0.24</v>
      </c>
      <c r="AN31" s="30">
        <v>0</v>
      </c>
      <c r="AO31" s="63">
        <v>0</v>
      </c>
      <c r="AP31" s="30">
        <v>0</v>
      </c>
      <c r="AQ31" s="63">
        <v>0</v>
      </c>
      <c r="AR31" s="30">
        <v>0</v>
      </c>
      <c r="AS31" s="63">
        <v>0</v>
      </c>
      <c r="AT31" s="30">
        <v>0</v>
      </c>
      <c r="AU31" s="63">
        <v>0</v>
      </c>
      <c r="AV31" s="137"/>
      <c r="AW31" s="137"/>
    </row>
    <row r="32" spans="1:55" ht="15.75">
      <c r="A32" s="21">
        <v>26</v>
      </c>
      <c r="B32" s="39" t="s">
        <v>56</v>
      </c>
      <c r="C32" s="130">
        <v>79</v>
      </c>
      <c r="D32" s="130">
        <v>48</v>
      </c>
      <c r="E32" s="130">
        <v>127</v>
      </c>
      <c r="F32" s="30">
        <v>0</v>
      </c>
      <c r="G32" s="63">
        <v>0</v>
      </c>
      <c r="H32" s="31">
        <v>0</v>
      </c>
      <c r="I32" s="63">
        <v>0</v>
      </c>
      <c r="J32" s="30">
        <v>0</v>
      </c>
      <c r="K32" s="33">
        <v>0</v>
      </c>
      <c r="L32" s="30">
        <v>46</v>
      </c>
      <c r="M32" s="33">
        <v>0.36</v>
      </c>
      <c r="N32" s="31">
        <v>17</v>
      </c>
      <c r="O32" s="33">
        <v>0.13</v>
      </c>
      <c r="P32" s="30">
        <v>7</v>
      </c>
      <c r="Q32" s="33">
        <v>0.06</v>
      </c>
      <c r="R32" s="30">
        <v>0</v>
      </c>
      <c r="S32" s="64">
        <v>0</v>
      </c>
      <c r="T32" s="30">
        <v>0</v>
      </c>
      <c r="U32" s="63">
        <v>0</v>
      </c>
      <c r="V32" s="31">
        <v>108</v>
      </c>
      <c r="W32" s="33">
        <v>0.78</v>
      </c>
      <c r="X32" s="30">
        <v>58</v>
      </c>
      <c r="Y32" s="33">
        <v>0.73</v>
      </c>
      <c r="Z32" s="31">
        <v>51</v>
      </c>
      <c r="AA32" s="33">
        <v>0.4</v>
      </c>
      <c r="AB32" s="30">
        <v>24</v>
      </c>
      <c r="AC32" s="63">
        <v>0.19</v>
      </c>
      <c r="AD32" s="31">
        <v>11</v>
      </c>
      <c r="AE32" s="63">
        <v>0.09</v>
      </c>
      <c r="AF32" s="31">
        <v>22</v>
      </c>
      <c r="AG32" s="33">
        <v>0.17</v>
      </c>
      <c r="AH32" s="30">
        <v>91</v>
      </c>
      <c r="AI32" s="63">
        <v>0.72</v>
      </c>
      <c r="AJ32" s="31">
        <v>91</v>
      </c>
      <c r="AK32" s="33">
        <v>0.72</v>
      </c>
      <c r="AL32" s="30">
        <v>16</v>
      </c>
      <c r="AM32" s="63">
        <v>0.13</v>
      </c>
      <c r="AN32" s="30">
        <v>18</v>
      </c>
      <c r="AO32" s="63">
        <v>0.14000000000000001</v>
      </c>
      <c r="AP32" s="30">
        <v>5</v>
      </c>
      <c r="AQ32" s="33">
        <v>0.04</v>
      </c>
      <c r="AR32" s="30">
        <v>1</v>
      </c>
      <c r="AS32" s="63">
        <v>0.01</v>
      </c>
      <c r="AT32" s="30">
        <v>0</v>
      </c>
      <c r="AU32" s="63">
        <v>0</v>
      </c>
      <c r="AV32" s="137"/>
      <c r="AW32" s="149"/>
      <c r="AY32" s="26"/>
      <c r="BA32" s="26"/>
      <c r="BC32" s="26"/>
    </row>
    <row r="33" spans="1:49">
      <c r="A33" s="19"/>
      <c r="B33" s="40"/>
      <c r="C33" s="41">
        <v>2599</v>
      </c>
      <c r="D33" s="41">
        <v>2646</v>
      </c>
      <c r="E33" s="41">
        <v>5245</v>
      </c>
      <c r="F33" s="37">
        <v>4638</v>
      </c>
      <c r="G33" s="42">
        <v>0.91</v>
      </c>
      <c r="H33" s="34">
        <v>342</v>
      </c>
      <c r="I33" s="42">
        <v>0.06</v>
      </c>
      <c r="J33" s="37">
        <v>128</v>
      </c>
      <c r="K33" s="42">
        <v>0.03</v>
      </c>
      <c r="L33" s="38">
        <v>4746</v>
      </c>
      <c r="M33" s="42">
        <v>0.92</v>
      </c>
      <c r="N33" s="43">
        <v>3223</v>
      </c>
      <c r="O33" s="42">
        <v>0.62</v>
      </c>
      <c r="P33" s="38">
        <v>504</v>
      </c>
      <c r="Q33" s="42">
        <v>0.1</v>
      </c>
      <c r="R33" s="38">
        <v>23</v>
      </c>
      <c r="S33" s="119">
        <v>3.0000000000000001E-3</v>
      </c>
      <c r="T33" s="38">
        <v>2770</v>
      </c>
      <c r="U33" s="42">
        <v>0.53</v>
      </c>
      <c r="V33" s="43">
        <v>5095</v>
      </c>
      <c r="W33" s="42">
        <v>0.97</v>
      </c>
      <c r="X33" s="38">
        <v>4765</v>
      </c>
      <c r="Y33" s="38">
        <v>89</v>
      </c>
      <c r="Z33" s="43">
        <v>2016</v>
      </c>
      <c r="AA33" s="42">
        <v>0.37</v>
      </c>
      <c r="AB33" s="44">
        <v>163</v>
      </c>
      <c r="AC33" s="42">
        <v>2.5999999999999999E-2</v>
      </c>
      <c r="AD33" s="38">
        <v>31</v>
      </c>
      <c r="AE33" s="119">
        <v>6.0000000000000001E-3</v>
      </c>
      <c r="AF33" s="38">
        <v>76</v>
      </c>
      <c r="AG33" s="119">
        <v>1.4999999999999999E-2</v>
      </c>
      <c r="AH33" s="38">
        <v>4345</v>
      </c>
      <c r="AI33" s="42">
        <v>0.86</v>
      </c>
      <c r="AJ33" s="38">
        <v>4826</v>
      </c>
      <c r="AK33" s="42">
        <v>0.83</v>
      </c>
      <c r="AL33" s="38">
        <v>720</v>
      </c>
      <c r="AM33" s="42">
        <v>0.21</v>
      </c>
      <c r="AN33" s="38">
        <v>58</v>
      </c>
      <c r="AO33" s="119">
        <v>1.2999999999999999E-2</v>
      </c>
      <c r="AP33" s="38">
        <v>9</v>
      </c>
      <c r="AQ33" s="119">
        <v>1E-3</v>
      </c>
      <c r="AR33" s="38">
        <v>16</v>
      </c>
      <c r="AS33" s="120">
        <v>2.0000000000000001E-4</v>
      </c>
      <c r="AT33" s="38">
        <v>0</v>
      </c>
      <c r="AU33" s="121">
        <v>0</v>
      </c>
      <c r="AV33" s="137"/>
      <c r="AW33" s="137"/>
    </row>
    <row r="34" spans="1:49"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50"/>
      <c r="AO34" s="137"/>
      <c r="AP34" s="150"/>
      <c r="AQ34" s="137"/>
      <c r="AR34" s="137"/>
      <c r="AS34" s="137"/>
      <c r="AT34" s="137"/>
      <c r="AU34" s="137"/>
      <c r="AV34" s="137"/>
      <c r="AW34" s="137"/>
    </row>
    <row r="35" spans="1:49">
      <c r="AK35" s="22"/>
    </row>
    <row r="36" spans="1:49">
      <c r="B36" t="s">
        <v>62</v>
      </c>
      <c r="G36" t="s">
        <v>61</v>
      </c>
    </row>
  </sheetData>
  <mergeCells count="30">
    <mergeCell ref="A4:A6"/>
    <mergeCell ref="B4:B6"/>
    <mergeCell ref="C4:E5"/>
    <mergeCell ref="L5:M5"/>
    <mergeCell ref="H5:I5"/>
    <mergeCell ref="F4:K4"/>
    <mergeCell ref="J5:K5"/>
    <mergeCell ref="F5:G5"/>
    <mergeCell ref="X5:Y5"/>
    <mergeCell ref="N5:O5"/>
    <mergeCell ref="P5:Q5"/>
    <mergeCell ref="L4:U4"/>
    <mergeCell ref="R5:S5"/>
    <mergeCell ref="T5:U5"/>
    <mergeCell ref="V5:W5"/>
    <mergeCell ref="V4:AA4"/>
    <mergeCell ref="Z5:AA5"/>
    <mergeCell ref="AN4:AU4"/>
    <mergeCell ref="AH4:AM4"/>
    <mergeCell ref="AT5:AU5"/>
    <mergeCell ref="AH5:AI5"/>
    <mergeCell ref="AB4:AG4"/>
    <mergeCell ref="AD5:AE5"/>
    <mergeCell ref="AF5:AG5"/>
    <mergeCell ref="AB5:AC5"/>
    <mergeCell ref="AR5:AS5"/>
    <mergeCell ref="AP5:AQ5"/>
    <mergeCell ref="AJ5:AK5"/>
    <mergeCell ref="AL5:AM5"/>
    <mergeCell ref="AN5:AO5"/>
  </mergeCells>
  <pageMargins left="0.11811023622047245" right="0.11811023622047245" top="0" bottom="0" header="0.31496062992125984" footer="0.31496062992125984"/>
  <pageSetup paperSize="9" scale="89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555</cp:lastModifiedBy>
  <cp:lastPrinted>2017-11-20T07:14:09Z</cp:lastPrinted>
  <dcterms:created xsi:type="dcterms:W3CDTF">2015-01-11T12:12:52Z</dcterms:created>
  <dcterms:modified xsi:type="dcterms:W3CDTF">2018-04-20T08:19:58Z</dcterms:modified>
</cp:coreProperties>
</file>