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ФИС ОКО\Оценка управления качеством образования\Департамент\от Королевой\Абитуриент-2019\"/>
    </mc:Choice>
  </mc:AlternateContent>
  <bookViews>
    <workbookView xWindow="0" yWindow="30" windowWidth="17400" windowHeight="12075" activeTab="2"/>
  </bookViews>
  <sheets>
    <sheet name="Ф-1, 9 класс" sheetId="1" r:id="rId1"/>
    <sheet name="Ф-2, 11 класс" sheetId="2" r:id="rId2"/>
    <sheet name="Ф-3, центр ВУЗ" sheetId="3" r:id="rId3"/>
    <sheet name="Ф-4, школы" sheetId="4" r:id="rId4"/>
    <sheet name="Ф-5, направления" sheetId="8" r:id="rId5"/>
    <sheet name="Ф-6, КМНС" sheetId="9" r:id="rId6"/>
    <sheet name="Ф-7, с отличием" sheetId="10" r:id="rId7"/>
    <sheet name="Лист1" sheetId="11" r:id="rId8"/>
    <sheet name="Лист2" sheetId="12" r:id="rId9"/>
  </sheets>
  <calcPr calcId="162913"/>
</workbook>
</file>

<file path=xl/calcChain.xml><?xml version="1.0" encoding="utf-8"?>
<calcChain xmlns="http://schemas.openxmlformats.org/spreadsheetml/2006/main">
  <c r="H22" i="8" l="1"/>
  <c r="E22" i="8"/>
  <c r="F22" i="8"/>
  <c r="C22" i="8"/>
  <c r="H24" i="4" l="1"/>
  <c r="F24" i="4"/>
  <c r="D24" i="4"/>
  <c r="C24" i="4"/>
  <c r="D259" i="3"/>
  <c r="J30" i="2"/>
  <c r="I30" i="2"/>
  <c r="H30" i="2"/>
  <c r="G30" i="2"/>
  <c r="F30" i="2"/>
  <c r="E30" i="2"/>
  <c r="D30" i="2"/>
  <c r="C30" i="2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<sst xmlns="http://schemas.openxmlformats.org/spreadsheetml/2006/main" count="826" uniqueCount="546">
  <si>
    <t>№</t>
  </si>
  <si>
    <t>ДНЕВНЫХ ШКОЛ</t>
  </si>
  <si>
    <t>ВЕЧЕРНИХ ШКОЛ И ЗАОЧНЫХ ГРУПП при дневных школах</t>
  </si>
  <si>
    <t>ВЕЧЕРНИХ ШКОЛ</t>
  </si>
  <si>
    <t>ЗАОЧНЫХ ГРУПП ПРИ ДНЕВНЫХ ШКОЛАХ</t>
  </si>
  <si>
    <t>Окончили 9 класс</t>
  </si>
  <si>
    <t>Поступили в 10 класс</t>
  </si>
  <si>
    <t>Поступили на учебу</t>
  </si>
  <si>
    <t>дневной  школы</t>
  </si>
  <si>
    <t>вечерней (сменной) школы</t>
  </si>
  <si>
    <t>в Республике Саха</t>
  </si>
  <si>
    <t>За пределами РС</t>
  </si>
  <si>
    <t>% поступления в ВУЗы</t>
  </si>
  <si>
    <t>% поступления в различные учебные заведения</t>
  </si>
  <si>
    <t>Окончили 11 класс</t>
  </si>
  <si>
    <t>За пределами республики</t>
  </si>
  <si>
    <t>ССУЗ</t>
  </si>
  <si>
    <t>ВУЗ</t>
  </si>
  <si>
    <t>В Республике Саха (Якутия)</t>
  </si>
  <si>
    <t>Призваны в ряды РА</t>
  </si>
  <si>
    <t>устроились на работу</t>
  </si>
  <si>
    <t>учебное заведение</t>
  </si>
  <si>
    <t>специальность</t>
  </si>
  <si>
    <t>Кол-во поступивших</t>
  </si>
  <si>
    <t>%</t>
  </si>
  <si>
    <t>ФДОП</t>
  </si>
  <si>
    <t>очно</t>
  </si>
  <si>
    <t>заочн.</t>
  </si>
  <si>
    <t>Педагогическое</t>
  </si>
  <si>
    <t>Медицина и фармация</t>
  </si>
  <si>
    <t>Юриспруденция</t>
  </si>
  <si>
    <t>Поступление  в ВУЗы (в т. ч. Центра, Сибири и Дальнего Востока), ССУЗ-ы и учреждения начального профессионального образования представителей малочисленных народов Севера</t>
  </si>
  <si>
    <t>Учебное заведение</t>
  </si>
  <si>
    <t>Наименование специальности</t>
  </si>
  <si>
    <t>Национальность</t>
  </si>
  <si>
    <t>Место жительства</t>
  </si>
  <si>
    <t>Примечание (указать, по целевому набору, общему конкурсу или   платное УЗ)</t>
  </si>
  <si>
    <t>в Республике Саха (Якутия)</t>
  </si>
  <si>
    <t>За пределами РС (Я)</t>
  </si>
  <si>
    <t>Поступили на учебу в уреждениях СПО</t>
  </si>
  <si>
    <t>в т.ч. не получили аттестат</t>
  </si>
  <si>
    <t>Школа, ФИО директора</t>
  </si>
  <si>
    <t>в т.ч. кол-во поступивших на целевые места</t>
  </si>
  <si>
    <t>Транспортное</t>
  </si>
  <si>
    <t>Информационные технологии и связь</t>
  </si>
  <si>
    <t>ЖКХ и энергетика</t>
  </si>
  <si>
    <t>Экономика и менеджмент</t>
  </si>
  <si>
    <t>Оборона, МВД</t>
  </si>
  <si>
    <t>Сервис и туризм</t>
  </si>
  <si>
    <t>МБОУ "СОШ №6 г.Томмот", Мулдуянов Геннадий Семенович</t>
  </si>
  <si>
    <t>МКОУ "СОШ №7 с.Кутана", Герасимова Маргарита Александровна</t>
  </si>
  <si>
    <t>МБОУ "СОШ №23 г.Томмот", Кордюк Михаил Юрьевич</t>
  </si>
  <si>
    <t>МКОУ "СОШ №25 с.Большой Нимныр", Пешкова Любовь Павловна</t>
  </si>
  <si>
    <t>МБОУ "СОШ №36 г.Томмот", Сардалбеков Талантбек Джамалбекович</t>
  </si>
  <si>
    <t>МБОУ "СОШ с УИОП г.Алдан", Соколовская Людмила Яковлевна</t>
  </si>
  <si>
    <t>Строительство и архитектура</t>
  </si>
  <si>
    <t>Лечебное дело</t>
  </si>
  <si>
    <t>Техносферная безопасность</t>
  </si>
  <si>
    <t>Экономическая безопасность</t>
  </si>
  <si>
    <t>Амурский государственный университет (г. Благовещенск)</t>
  </si>
  <si>
    <t>Таможенное дело</t>
  </si>
  <si>
    <t>Амурская государственная медицинская академия (г. Благовещенск)</t>
  </si>
  <si>
    <t>в т.ч. имеющих льготы</t>
  </si>
  <si>
    <t>Алданский район</t>
  </si>
  <si>
    <t>Поступление  в ВУЗы и ССУЗы  выпускников Алданского района, окончивших школу с отличием</t>
  </si>
  <si>
    <t>Открытые горные работы</t>
  </si>
  <si>
    <t>Техническое обслуживание и ремонт автомобильного транспорта</t>
  </si>
  <si>
    <t>МБОУ "СОШ №1 г.Алдан", Комчадалов Виктор Владимирович</t>
  </si>
  <si>
    <t>МБОУ "СОШ №2 г.Алдан", Оглоблина Ольга Ивановна</t>
  </si>
  <si>
    <t>МБОУ "СОШ №9  г. Алдан", Шитикова Людмила Юрьевна</t>
  </si>
  <si>
    <t>МБОУ "Гимназия п. Нижний Куранах", Улыбина Разия Сафаровна</t>
  </si>
  <si>
    <t>МКОУ "Вечерняя общеобразовательная школа", Греку Анастасия  Александровна</t>
  </si>
  <si>
    <t>Геология, промышленность</t>
  </si>
  <si>
    <t>Строительство и эксплуатация зданий и сооружений</t>
  </si>
  <si>
    <t>Филология</t>
  </si>
  <si>
    <t>Сестринское дело</t>
  </si>
  <si>
    <t>Горное дело</t>
  </si>
  <si>
    <t>Экономика и бухгалтерский учёт</t>
  </si>
  <si>
    <t>Академический колледж АмГУ (г. Благовещенск)</t>
  </si>
  <si>
    <t>Электрические станции, сети и системы</t>
  </si>
  <si>
    <t>Физическая культура</t>
  </si>
  <si>
    <t>Амурский медицинский колледж (г. Благовещенск)</t>
  </si>
  <si>
    <t>Логистика</t>
  </si>
  <si>
    <t>Амурский педагогический колледж (г. Благовещенск)</t>
  </si>
  <si>
    <t>Южно-Якутский технический колледж (г. Нерюнгри)</t>
  </si>
  <si>
    <t>Читинский медицинский колледж (г. Чита)</t>
  </si>
  <si>
    <t>Химические технологии, газовая и нефтяная промышленность</t>
  </si>
  <si>
    <t>Ф-1              Данные о продолжении образования выпускниками 9 классов дневных и вечерних школ</t>
  </si>
  <si>
    <t>Данные о продолжении образования выпускниками 11 классов дневных и вечерних школ</t>
  </si>
  <si>
    <t>Ф-2</t>
  </si>
  <si>
    <t>МБОУ "СОШ №4 п.Нижний Куранах", Мухина Лена Викторовна</t>
  </si>
  <si>
    <t>ОО</t>
  </si>
  <si>
    <t>Ф. И. О. (полностью)</t>
  </si>
  <si>
    <t>очно, бюджет</t>
  </si>
  <si>
    <t>Строительство и эксплуатация  автомобильных дорог и аэродромов</t>
  </si>
  <si>
    <t>Правоохранительная деятельность</t>
  </si>
  <si>
    <t>Российский экономический университет им. Плеханова (г. Москва)</t>
  </si>
  <si>
    <t>Фармация</t>
  </si>
  <si>
    <t>Туризм</t>
  </si>
  <si>
    <t>Языки и культура Северо-Востока РФ</t>
  </si>
  <si>
    <t>очно, платно</t>
  </si>
  <si>
    <t>Форма обучения</t>
  </si>
  <si>
    <t>Всего в дневных ОО</t>
  </si>
  <si>
    <t>СПО по р-ну</t>
  </si>
  <si>
    <t>вуз по р-ну</t>
  </si>
  <si>
    <t>СПО из дн шк</t>
  </si>
  <si>
    <t>СПО из веч. шк.</t>
  </si>
  <si>
    <t>вуз из дн шк</t>
  </si>
  <si>
    <t>вуз из веч. шк</t>
  </si>
  <si>
    <t>Экология</t>
  </si>
  <si>
    <t>МБОУ "СОШ №8 г.Томмот", Казакова Татьяна Николаевна</t>
  </si>
  <si>
    <t>МКОУ "СОШ №10 п. Лебединый", Минишев Идель Ишкилдевич</t>
  </si>
  <si>
    <t>МБОУ "Гимназия  г.Алдан", Витевская Мария Ивановна</t>
  </si>
  <si>
    <t>МБОУ -Алданский лицей, Бузова Людмила Борисовна</t>
  </si>
  <si>
    <t xml:space="preserve">МБОУ "СОШ №1 г. Алдан"     </t>
  </si>
  <si>
    <t xml:space="preserve">МБОУ "СОШ №2 г. Алдан"     </t>
  </si>
  <si>
    <t xml:space="preserve">МБОУ "СОШ №4 п. Нижний Куранах"     </t>
  </si>
  <si>
    <t xml:space="preserve">МБОУ "СОШ №5 п. Ленинский "     </t>
  </si>
  <si>
    <t xml:space="preserve">МБОУ "СОШ №6 г. Томмот"     </t>
  </si>
  <si>
    <t xml:space="preserve">МБКОУ "СОШ №7 с. Кутана"     </t>
  </si>
  <si>
    <t xml:space="preserve">МБОУ "СОШ №8 г. Томмот"     </t>
  </si>
  <si>
    <t xml:space="preserve">МБОУ "СОШ №9 г. Алдан"     </t>
  </si>
  <si>
    <t xml:space="preserve">МКОУ "СОШ №10 п. Лебединый"     </t>
  </si>
  <si>
    <t xml:space="preserve">МКОУ "СОШ №13 с. Ыллымах"     </t>
  </si>
  <si>
    <t xml:space="preserve">МБОУ "СОШ №20 с. Хатыстыр"     </t>
  </si>
  <si>
    <t xml:space="preserve">МБОУ "СОШ №23 г. Томмот"     </t>
  </si>
  <si>
    <t xml:space="preserve">МКОУ "СОШ №25 с. Большой Нимныр"     </t>
  </si>
  <si>
    <t xml:space="preserve">МКОУ "ООШ №34  с. Якркит"     </t>
  </si>
  <si>
    <t xml:space="preserve">МБОУ "СОШ №36 г. Томмот"     </t>
  </si>
  <si>
    <t xml:space="preserve">МКОУ "СОШ №37 с.Угоян"     </t>
  </si>
  <si>
    <t>МОУ "ООМКШ №38"     МО "АР"</t>
  </si>
  <si>
    <t xml:space="preserve">МБОУ "Гимназия  г. Алдан"     </t>
  </si>
  <si>
    <t xml:space="preserve">МБОУ "Гимназия  п. Нижний Куранах"     </t>
  </si>
  <si>
    <t xml:space="preserve">МБОУ - Алданский лицей </t>
  </si>
  <si>
    <t xml:space="preserve">МБОУ "СОШ с УИОП г. Алдан"     </t>
  </si>
  <si>
    <t xml:space="preserve">МКОУ "ТСШИ"     </t>
  </si>
  <si>
    <t xml:space="preserve">МКОУ "С(К)ОШИ"     </t>
  </si>
  <si>
    <t xml:space="preserve">МКОУ "Вечерняя школа""     </t>
  </si>
  <si>
    <t>Обогощение полезных ископаемых</t>
  </si>
  <si>
    <t xml:space="preserve">Право и организация социального обеспечения </t>
  </si>
  <si>
    <t xml:space="preserve">Педагогика и методика начального обучения </t>
  </si>
  <si>
    <t>Психология и методика начального образования</t>
  </si>
  <si>
    <t>Дизайн</t>
  </si>
  <si>
    <t>Санкт-Петербургский национальный государственный университет физической культуры, спорта  и здоровья им. П.Ф.Лесгафта</t>
  </si>
  <si>
    <t>Гостиничный сервис</t>
  </si>
  <si>
    <t>Экономика и управление</t>
  </si>
  <si>
    <t>Дальневосточный государственный университет путей сообщения (г. Хабаровск)</t>
  </si>
  <si>
    <t xml:space="preserve">Земельно-имущественные отношения </t>
  </si>
  <si>
    <t>Информационные системы и программирование</t>
  </si>
  <si>
    <t>Программирование в компьютерных системах</t>
  </si>
  <si>
    <t>эвенк</t>
  </si>
  <si>
    <t>Новосибирский государственный технический университет (г. Новосибирск)</t>
  </si>
  <si>
    <t>Сибирский Федеральный  университет (г. Красноярск)</t>
  </si>
  <si>
    <t>Амурский колледж строительства и ЖКХ (г. Благовещенск)</t>
  </si>
  <si>
    <t>Монтаж и эксплуатация газооборудования</t>
  </si>
  <si>
    <t>Благовещенский финансово-экономический колледж (г. Благовещенск)</t>
  </si>
  <si>
    <t>Экономика и бухучёт</t>
  </si>
  <si>
    <t>Лабораторная диагностика</t>
  </si>
  <si>
    <t>Психология и логопедия</t>
  </si>
  <si>
    <t>Благовещенский государственный педагогический университет (г. Благовещенск)</t>
  </si>
  <si>
    <t>Кубанский государственный университет (г. Краснодар)</t>
  </si>
  <si>
    <t>Хабаровский технический колледж (г. Хабаровск)</t>
  </si>
  <si>
    <t xml:space="preserve">Строительство и эксплуатация зданий и сооружений </t>
  </si>
  <si>
    <t>с. Хатыстыр Алданский район</t>
  </si>
  <si>
    <t>Правоведение</t>
  </si>
  <si>
    <t>Экономика</t>
  </si>
  <si>
    <t>Сварщик ручной и частично механической сварки</t>
  </si>
  <si>
    <t>Управление, эксплуатация и обслуживание многоквартирного дома</t>
  </si>
  <si>
    <t>Благовещенский колледж сервиса и торговли (г. Благовещенск)</t>
  </si>
  <si>
    <t>Поварское дело</t>
  </si>
  <si>
    <t>Техническая эксплуатация подвижного состава железных дорог</t>
  </si>
  <si>
    <t>Строительство и эксплуатация инженерных сооружений</t>
  </si>
  <si>
    <t>Переработка нефти и газа</t>
  </si>
  <si>
    <t>Менеджмент</t>
  </si>
  <si>
    <t>Воронежский торговый техникум (г. Воронеж)</t>
  </si>
  <si>
    <t xml:space="preserve">Правовое обеспечение </t>
  </si>
  <si>
    <t>Журналистика, филология</t>
  </si>
  <si>
    <t xml:space="preserve">Агротехнологическое, зоотехнология </t>
  </si>
  <si>
    <t>Педиатрия</t>
  </si>
  <si>
    <t>Эксплуатация железных дорог</t>
  </si>
  <si>
    <t>Промышленное и гражданское строительство</t>
  </si>
  <si>
    <t>Новосибирский государственный университет экономики и управления (г. Новосибирск)</t>
  </si>
  <si>
    <t>Сибирский госуниверситет геосистем и технологий (г. Новосибирск)</t>
  </si>
  <si>
    <t>Машиностроение</t>
  </si>
  <si>
    <t>Сибирский государственный университет путей сообщения (г. Новосибирск)</t>
  </si>
  <si>
    <t>Государственное и муниципальное управление</t>
  </si>
  <si>
    <t>Омский технологический колледж (г. Омск)</t>
  </si>
  <si>
    <t>Благовещенский политехнический колледж (г. Благовещенск)</t>
  </si>
  <si>
    <t>Техническое обслуживание и ремонт</t>
  </si>
  <si>
    <t>Уральский госуниверситет путей сообщения (г. Екатеринбург)</t>
  </si>
  <si>
    <t>Международное регионоведение</t>
  </si>
  <si>
    <t>Клиническая  психология</t>
  </si>
  <si>
    <t>Нефтегазовый комплекс</t>
  </si>
  <si>
    <t>Новосибирский промышленно-энергетический колледж (г. Новосибирск)</t>
  </si>
  <si>
    <t>Диспетчерская служба</t>
  </si>
  <si>
    <t>Банковское дело</t>
  </si>
  <si>
    <t>Иркутский колледж экономики, сервиса и туризма (г. Иркутск)</t>
  </si>
  <si>
    <t>Иркутский государственный медицинский университет (г. Иркутск)</t>
  </si>
  <si>
    <t>Кубанский государственный технический университет (г. Краснодар)</t>
  </si>
  <si>
    <t>Данные о поступлении выпускников в учреждения  профессионального образования Центра, Сибири и Дальнего  Востока, зарубежных стран</t>
  </si>
  <si>
    <t>Ангарский промышленно-экономический колледж (г. Ангарск)</t>
  </si>
  <si>
    <t>Коммерция (по отраслям)</t>
  </si>
  <si>
    <t xml:space="preserve">МБОУ "СОШ №5 п. Ленинский"     </t>
  </si>
  <si>
    <t>Всего дневные школы</t>
  </si>
  <si>
    <t>Начальное образование</t>
  </si>
  <si>
    <t>Хабаровский автодорожный техникум (г. Хабаровск)</t>
  </si>
  <si>
    <t>Тихоокеанский государственный университет (г. Владивосток)</t>
  </si>
  <si>
    <t>Новосибирский колледж лёгкой промышленности и сервиса (г. Новосибирск)</t>
  </si>
  <si>
    <t>Иркутский государственный  университет (г. Иркутск)</t>
  </si>
  <si>
    <t>Общая химия</t>
  </si>
  <si>
    <t>Тындинский техникум железнодорожного транспорта (г. Тында)</t>
  </si>
  <si>
    <t>Машинист электропоезда</t>
  </si>
  <si>
    <t>Дальневосточное мореходное училище (г. Находка)</t>
  </si>
  <si>
    <t>Амурский колледж сервиса и торговли  (г. Благовещенск)</t>
  </si>
  <si>
    <t>Покровский технологический колледж  (г. Покровск РС (Я))</t>
  </si>
  <si>
    <t>Юридический колледж СВФУ  (г. Якутск)</t>
  </si>
  <si>
    <t>Алданский политехнический техникум  (г. Алдан)</t>
  </si>
  <si>
    <t>Алданский медицинский колледж (г. Алдан)</t>
  </si>
  <si>
    <t>Нерюнгринский медицинский колледж (г. Нерюнгри)</t>
  </si>
  <si>
    <t>Якутский торгово-экономический колледж потребительской кооперации (г. Якутск)</t>
  </si>
  <si>
    <t>Якутский колледж инновационных технологий (г. Якутск)</t>
  </si>
  <si>
    <t>Новосибирский государственный педагогический университет (г. Новосибирск)</t>
  </si>
  <si>
    <t>Новосибирский колледж при НГУЭУ (г. Новосибирск)</t>
  </si>
  <si>
    <t>Орловский государственный университет им. И.С.Тургенева (г. Орёл)</t>
  </si>
  <si>
    <t>Томский архитектурно-строительный университет  (г. Томск)</t>
  </si>
  <si>
    <t xml:space="preserve">МКОУ "С(коррекционная)ОШИ"     </t>
  </si>
  <si>
    <t>Алданский филиал Якутского музыкального училища (г. Алдан)</t>
  </si>
  <si>
    <t>Амурский областной колледж искусства и культуры (г. Благовещенск)</t>
  </si>
  <si>
    <t>Учитель музыки</t>
  </si>
  <si>
    <t>Судовождение</t>
  </si>
  <si>
    <t>Жатайский техникум (п. Жатай)</t>
  </si>
  <si>
    <t>Мастер общественного питания</t>
  </si>
  <si>
    <t>Байкальский университет, колледж   (г. Иркутск)</t>
  </si>
  <si>
    <t>Ф-4</t>
  </si>
  <si>
    <t>Ф - 5</t>
  </si>
  <si>
    <t>Данные о выпускниках  (11 кл.)   2019.,  поступивших в учреждения профессионального образования (по школам)</t>
  </si>
  <si>
    <t>Кол-во вып-в 2019 г.</t>
  </si>
  <si>
    <t>Итого по ОО</t>
  </si>
  <si>
    <t>МБОУ "СОШ №5 п.Ленинский", Усолов Алексей Семёнович</t>
  </si>
  <si>
    <t>МКОУ "СОШ №13 с. Ыллымах", Климас Надежда Викторовна</t>
  </si>
  <si>
    <t>МКОУ "СОШ №37 с.Угоян", Авелов Леонид Тарасович</t>
  </si>
  <si>
    <t xml:space="preserve">МБОУ "СОШ №20 с.Хатыстыр", Марфусалов Дмитрий Дмитриевич </t>
  </si>
  <si>
    <t>Евдокимова Таисия Петровна</t>
  </si>
  <si>
    <t>Ефремов Владимир Владимирович</t>
  </si>
  <si>
    <t>Якутский индустриально-пдагогический колледж</t>
  </si>
  <si>
    <t>Техническое обеспечение и ремонт двигателей</t>
  </si>
  <si>
    <t>с. Угоян Алданский район</t>
  </si>
  <si>
    <t>по общему конкурсу, бюджет</t>
  </si>
  <si>
    <t>эвенкийка</t>
  </si>
  <si>
    <t>Алданский медицинский колледж</t>
  </si>
  <si>
    <t>Бражникова Анастасия Сергеевна</t>
  </si>
  <si>
    <t>Жерносек Мария Александровна</t>
  </si>
  <si>
    <t>Метцлер Юлия Николаевна</t>
  </si>
  <si>
    <t xml:space="preserve">Смирнов Кирилл Игоревич </t>
  </si>
  <si>
    <t>Якушевский Валентин Иванович</t>
  </si>
  <si>
    <t>Савельева Анастасия Евгеньевна</t>
  </si>
  <si>
    <t>Лепова Елена Сергеевна</t>
  </si>
  <si>
    <t xml:space="preserve">Большаков Сергей Алексеевич </t>
  </si>
  <si>
    <t>Кирюхина Анастасия Сергеевна</t>
  </si>
  <si>
    <t>Таратынко Анастасия Игоревна</t>
  </si>
  <si>
    <t>Трофимова Ксения Владимировна</t>
  </si>
  <si>
    <t>Гуля Алексей Алексеевич</t>
  </si>
  <si>
    <t>Марфусалова Луиза Дмитриевна</t>
  </si>
  <si>
    <t>Энергофакультет-автоматизация производства</t>
  </si>
  <si>
    <t>Рябоконь Юрий Игоревич</t>
  </si>
  <si>
    <t>Горбушина Альбина Евгеньевна</t>
  </si>
  <si>
    <t>Паухин Иван Сергеевич</t>
  </si>
  <si>
    <t>Горчакова Мария Владимировна</t>
  </si>
  <si>
    <t>Долгих Анастасия Александровна</t>
  </si>
  <si>
    <t xml:space="preserve">Пономарев Семен Александрович </t>
  </si>
  <si>
    <t xml:space="preserve">Ураскин Алексей Викторович </t>
  </si>
  <si>
    <t>Грызлова Марина Дмитриевна</t>
  </si>
  <si>
    <t>Монич Анна Викторовна</t>
  </si>
  <si>
    <t>Элбекова Алмаш Эмилбековна</t>
  </si>
  <si>
    <t xml:space="preserve">Бидикин Артём Сергеевич </t>
  </si>
  <si>
    <t>Калмыкова Екатерина Андреевна</t>
  </si>
  <si>
    <t>Кузнецова Анжелика Евгеньевна</t>
  </si>
  <si>
    <t>Курылова Екатерина Романовна</t>
  </si>
  <si>
    <t xml:space="preserve">Савченко Александр Николаевич </t>
  </si>
  <si>
    <t>Комова Екатерина Михайловна</t>
  </si>
  <si>
    <t xml:space="preserve">Саранчин Андрей Николаевич </t>
  </si>
  <si>
    <t>Черных Мария Александровна</t>
  </si>
  <si>
    <t>Псарева Мария Александровна</t>
  </si>
  <si>
    <t>Макаров Владислав Владимирович</t>
  </si>
  <si>
    <t>Платонова Снежана Артуровна</t>
  </si>
  <si>
    <t xml:space="preserve">Бубякин Василий Николаевич </t>
  </si>
  <si>
    <t>Васильев Марк Игоревич</t>
  </si>
  <si>
    <t>Сигаева Василина Васильевна</t>
  </si>
  <si>
    <t>Попова Дарина Денисовна</t>
  </si>
  <si>
    <t>Стручкова Валентина Игнатьевна</t>
  </si>
  <si>
    <t>Степанова Сардана Гаврильевна</t>
  </si>
  <si>
    <t>Николаева Саргылана Васильевна</t>
  </si>
  <si>
    <t xml:space="preserve">Алганаев Владислав Денисович </t>
  </si>
  <si>
    <t>Кириллина Сахайа Юрьевна</t>
  </si>
  <si>
    <t>с. Кутана Алданский район</t>
  </si>
  <si>
    <t>МКОУ СОШ №11 с. Чагда"</t>
  </si>
  <si>
    <t xml:space="preserve">Алданский   улус </t>
  </si>
  <si>
    <t>Строительство и эксплуатация автомобильных дорог и аэродромов</t>
  </si>
  <si>
    <t>Повар, кондитер</t>
  </si>
  <si>
    <t>Продавец, контролёр-кассир</t>
  </si>
  <si>
    <t>Лаборант-эколог</t>
  </si>
  <si>
    <t>Электроэнергетика и электротехника</t>
  </si>
  <si>
    <t>Машинист дорожных и строительных машин</t>
  </si>
  <si>
    <t>Коррекционная педагогика начального образования</t>
  </si>
  <si>
    <t>Монтаж и эксплуатация систем газоснабжения и нефтепроводов</t>
  </si>
  <si>
    <t>Технология переработки газа и нефти</t>
  </si>
  <si>
    <t>Обеспечение информационной безопасности телекоммуникационных систем</t>
  </si>
  <si>
    <t>Общестроительные работы</t>
  </si>
  <si>
    <t>Московский государственный университет технологий и управления им. К.Г.Разумовского  (г. Омск, филиал)</t>
  </si>
  <si>
    <t>Амурский колледж физической культуры (г. Благовещенск)</t>
  </si>
  <si>
    <t>Тренерское дело</t>
  </si>
  <si>
    <t>Тихоокеанский государственный университет (г. Хабаровск)</t>
  </si>
  <si>
    <t>Зарубежное регионоведение</t>
  </si>
  <si>
    <t>Омский государственный университет им. Достоевского</t>
  </si>
  <si>
    <t>Прикладная геология</t>
  </si>
  <si>
    <t>Сибирский государственный университет телекоммуникаций и информатики (г. Томск)</t>
  </si>
  <si>
    <t>Автоматика и телемеханика железнодорожного транспорта</t>
  </si>
  <si>
    <t>Забайкальский институт предпринимательства (г. Чита)</t>
  </si>
  <si>
    <t xml:space="preserve">Оператор заправочный станций </t>
  </si>
  <si>
    <t>Колледж при Забайкальском институте железнодорожного транспорта (г. Чита)</t>
  </si>
  <si>
    <t>Техническая эксплуатация транспортного радиоэлектронного оборудования</t>
  </si>
  <si>
    <t>Алтайский государственный институт культуры (г. Барнаул)</t>
  </si>
  <si>
    <t>Дизайн ландшафта</t>
  </si>
  <si>
    <t>Культура и искусство, дизайн</t>
  </si>
  <si>
    <t>\</t>
  </si>
  <si>
    <t>Санкт-Петербургский государственный  университет путей сообщения (г. Санкт-Петербург)</t>
  </si>
  <si>
    <t>Информатика и вычислительная техника</t>
  </si>
  <si>
    <t>Белгородский государственный университет (г. Белгород)</t>
  </si>
  <si>
    <t xml:space="preserve">Механика и технология </t>
  </si>
  <si>
    <t>Уральский финансово-юридический колледж (г. Екатеринбург)</t>
  </si>
  <si>
    <t>Автомобили и автомобильный сервис</t>
  </si>
  <si>
    <t>Санкт-Петербургский морской технический  университет   (г. Санкт-Петербург)</t>
  </si>
  <si>
    <t>Сибирский государственный университет путей сообщения  (г. Новосибирск)</t>
  </si>
  <si>
    <t>Дальневосточный федеральный университет (г. Владивосток)</t>
  </si>
  <si>
    <t>Автомобиле-и тракторостроение</t>
  </si>
  <si>
    <t>Санкт-Петербургская академия транспортных технологий  (г. Санкт-Петербург)</t>
  </si>
  <si>
    <t>Организация и технология защиты информации</t>
  </si>
  <si>
    <t>Воронежский государственный медицинский университет им. Н. Бурденко (г. Воронеж)</t>
  </si>
  <si>
    <t>Сибирский университет потребительской кооперации (факультет СПО) (г. Новосибирск)</t>
  </si>
  <si>
    <t>Лингвистика. Перевод и переводоведение</t>
  </si>
  <si>
    <t>Нерюнгринский гуманитарный  колледж (г. Нерюнгри)</t>
  </si>
  <si>
    <t>Теплоэнергетика и теплотехника</t>
  </si>
  <si>
    <t>Профессиональный лицей №16 (г. Якутск)</t>
  </si>
  <si>
    <t>Слесарь по ремонту автомобилей</t>
  </si>
  <si>
    <t xml:space="preserve">Якутский педагогический колледж им. Гоголева </t>
  </si>
  <si>
    <t xml:space="preserve">Педагог дополнительного образования </t>
  </si>
  <si>
    <t>Зарубежная филология и регионоведение. Американские исследования.</t>
  </si>
  <si>
    <t>Дошкольное воспитание</t>
  </si>
  <si>
    <t>Институт естественных наук. География.</t>
  </si>
  <si>
    <t xml:space="preserve">Покровский колледж </t>
  </si>
  <si>
    <t>СВФУ им. Аммосова. Институт естественных наук.</t>
  </si>
  <si>
    <t>География</t>
  </si>
  <si>
    <t xml:space="preserve">СВФУ им. Аммосова. Институт зарубежной филологии и регионоведения </t>
  </si>
  <si>
    <t>СВФУ им. Аммосова. Институт языков культуры народов Севера</t>
  </si>
  <si>
    <t>Педагогика с двумя профилями</t>
  </si>
  <si>
    <t>Якутский педагогический колледж им. Гоголева</t>
  </si>
  <si>
    <t>Зарубежное регионоведание (Американские исследования)</t>
  </si>
  <si>
    <t>Зарубежное регионоведение (Американские исследования)</t>
  </si>
  <si>
    <t>Нерюнгринский политехнический колледж  (г. Нерюнгри)</t>
  </si>
  <si>
    <t>Организация обслуживания в общественном питании</t>
  </si>
  <si>
    <t>ГПОУ "Березовский политехнический техникум" (г. Березовский Кемеровской обл)</t>
  </si>
  <si>
    <t>Автомеханика</t>
  </si>
  <si>
    <t>Высший колледж информатики НГУ (г. Новосибирск)</t>
  </si>
  <si>
    <t xml:space="preserve">Информационные системы и программарование </t>
  </si>
  <si>
    <t>Переводоведение с английского и китайского языков</t>
  </si>
  <si>
    <t>Олигофренопедагогика</t>
  </si>
  <si>
    <t>Томский государственный педагогический университет (г. Томск)</t>
  </si>
  <si>
    <t>Социальная педагогика и психология</t>
  </si>
  <si>
    <t>Архитектура</t>
  </si>
  <si>
    <t>Спортивная подготовка в избранном виде спорта</t>
  </si>
  <si>
    <t>Первый Санкт-Петербургский медицинский университет им. И. Павлова (г. Санкт-Петербург)</t>
  </si>
  <si>
    <t>Российский технологический институт МИРЭА (г. Москва)</t>
  </si>
  <si>
    <t>Программная инженерия</t>
  </si>
  <si>
    <t>Первый Санкт-Петербургский медицинский университет им. И.Павлова (г. Санкт-Петербург)</t>
  </si>
  <si>
    <t>Сварочное производство</t>
  </si>
  <si>
    <t>Техническое обеспечение и ремонт двигателей, систем агрегатов автомобилей</t>
  </si>
  <si>
    <t>Техническое обслуживание и ремонт двигателей, систем агрегатов автомобилей</t>
  </si>
  <si>
    <t>ГБПОУ "Покровский колледж"</t>
  </si>
  <si>
    <t>Якутский торгово-экономический колледж потребительской кооперации"</t>
  </si>
  <si>
    <t>акушерское дело</t>
  </si>
  <si>
    <t>Сервис домашнего коммунального хозяйства</t>
  </si>
  <si>
    <t>Профессиональное училище №71 (д. Алабино Московской обл.)</t>
  </si>
  <si>
    <t>Московский финансово-юридический университет (МФЮА ) (г. Москва)</t>
  </si>
  <si>
    <t>Хабаровский промышленно-экономический техникум (г. Хабаровск)</t>
  </si>
  <si>
    <t>Экономика и бухгалтерский учёт (по отраслям)</t>
  </si>
  <si>
    <t>Институт сестринского образования (г. Иркутск)</t>
  </si>
  <si>
    <t>Московский открытый институт (г. Москва)</t>
  </si>
  <si>
    <t>Повар</t>
  </si>
  <si>
    <t>Якутский гуманитарный колледж (г. Якутск)</t>
  </si>
  <si>
    <t>Амурский филиал Морского государственного университета им. Адм. Невельского (г. Благовещенск)</t>
  </si>
  <si>
    <t>Акушерское дело</t>
  </si>
  <si>
    <t>Инструментальное исполнительство</t>
  </si>
  <si>
    <t>Высший юридический колледж (г. Ижевск)</t>
  </si>
  <si>
    <t>Эксплуатация судовых электроприборов и средств автоматики</t>
  </si>
  <si>
    <t>Сибирский государственный университет водного транспорта (г. Новосибирск)</t>
  </si>
  <si>
    <t>Переводчик английского и русского жестового языка</t>
  </si>
  <si>
    <t>Социальный техникум Северо-Западного института управления - филиала РАНХиГС при Призеденте РФ" (г. Санкт-Петербург"</t>
  </si>
  <si>
    <t>Экономика (бухгалтерский учёт)</t>
  </si>
  <si>
    <t>Компьютерные системы и комплексы</t>
  </si>
  <si>
    <t>Санкт-Петербургский политехнический университет  (г. Санкт-Петербург)</t>
  </si>
  <si>
    <t xml:space="preserve"> Санкт-Петербургский гуманитарный университет профсоюзов (г. Санкт-Петербург)</t>
  </si>
  <si>
    <t>Информационные системы по отраслям</t>
  </si>
  <si>
    <t>Сибирский колледж телекоммуникаций и информатики   СибГУТИ   (г. Новосибирск)</t>
  </si>
  <si>
    <t>Судебная и прокурорская деятельность</t>
  </si>
  <si>
    <t>Томский государственный университет систем управления  и радиоэлектроники (г. Томск)</t>
  </si>
  <si>
    <t>Экология и природопользование</t>
  </si>
  <si>
    <t>Сибирский институт  управления - филиал РАНХиГС при Презеденте РФ (г. Новосибирск)</t>
  </si>
  <si>
    <t>Политика и международные отношения (реклама и связь с общественностью)</t>
  </si>
  <si>
    <t>Иностранные языки (английский0</t>
  </si>
  <si>
    <t>Иркутский национально-исследовательский  технический университет (г. Иркутск)</t>
  </si>
  <si>
    <t>Уральский Федеральный университет (г. Екатеринбург)</t>
  </si>
  <si>
    <t>Кубанский государственный аграрный университет (г. Краснодар)</t>
  </si>
  <si>
    <t>Санкт-Петербургский  университет  технологий управления и экономики (г. Санкт-Петербург)</t>
  </si>
  <si>
    <t>Томский государственный университет систем управления и радтоэлектроники (г. Томск)</t>
  </si>
  <si>
    <t>Санкт-Петербургский политехнический  университет (г. Санкт-Петербург)</t>
  </si>
  <si>
    <t>Новосибирский авиационный технический колледж им. Б. Галущака (г. Новосибирск)</t>
  </si>
  <si>
    <t>Эксплуатация беспилотных авиационных систем</t>
  </si>
  <si>
    <t>Школа искусств при Новосибирском художественном университете (г. Новосибирск)</t>
  </si>
  <si>
    <t>Художественная графика</t>
  </si>
  <si>
    <t>Томский техникум информационных технологий  (г. Томск)</t>
  </si>
  <si>
    <t>Колледж при Санкт-Петербургском аграрном государственном университете (г. Санкт-Петербург)</t>
  </si>
  <si>
    <t>Технология сельскохозяйственной продукции</t>
  </si>
  <si>
    <t>Новосибирский геофизический колледж (г. Новосибирск)</t>
  </si>
  <si>
    <t>Геология</t>
  </si>
  <si>
    <t>Реклама и связи с общественностью</t>
  </si>
  <si>
    <t>Информационно-измерительная техника и технологии</t>
  </si>
  <si>
    <t>Языковые курсы</t>
  </si>
  <si>
    <t>Всероссийский государственный университет юстиции (РПА Минюста России) (г. Санкт-Петербург)</t>
  </si>
  <si>
    <t>Правовое обеспечение национальной безопасности</t>
  </si>
  <si>
    <t>Новосибирский государственный университет архитектуры и строительства(г. Новосибирск)</t>
  </si>
  <si>
    <t>Волжский филиал Волгоградского государственного университета (г. Волжск)</t>
  </si>
  <si>
    <t>Лингвистика.</t>
  </si>
  <si>
    <t>Московский физико-технический институт (г. Москва)</t>
  </si>
  <si>
    <t>Новосибирский государственный аграрный университет (г. Новосибирск)</t>
  </si>
  <si>
    <t>Уголовно-адмиристративное право</t>
  </si>
  <si>
    <t>ГБ ПОУ  колледж "ПетроСтройСервис" (г. Санкт-Петербург)</t>
  </si>
  <si>
    <t>Севастопольский государственный университет (г. Севастополь)</t>
  </si>
  <si>
    <t>Мастер  отделочных строительных работ</t>
  </si>
  <si>
    <t>Проектировка зданий и сооружений</t>
  </si>
  <si>
    <t>Читинский  техникум отраслевых технологий и бизнеса (г. Чита)</t>
  </si>
  <si>
    <t>Техника и технологии строительства</t>
  </si>
  <si>
    <t>Новосибирский кооперативный техникум им. А.Косыгина Новосибирского Облпотребнадзора (г. Новосибирск)</t>
  </si>
  <si>
    <t>Ангарский техникум общественного питания и торговли  (г. Ангарск)</t>
  </si>
  <si>
    <t>Повар-кондитер</t>
  </si>
  <si>
    <t>Дальневосточная государственная академия физической культуры (г. Хабаровск)</t>
  </si>
  <si>
    <t xml:space="preserve">Физическая культура. Лыжные гонки. </t>
  </si>
  <si>
    <t>Автоматизация и информационные технологии</t>
  </si>
  <si>
    <t>Владивостокский базовый медицинский колледж (г. Партизанск)</t>
  </si>
  <si>
    <t>Томский промышленно-гуманитарный колледж (г. Томск)</t>
  </si>
  <si>
    <t>Сооружение и эксплуатация газонефтепроводов и газонефтехранилищ</t>
  </si>
  <si>
    <t>Республиканское среднее профессиональное училище Олимпийского резерва  (г. Якутск)</t>
  </si>
  <si>
    <t>Лыжные гонки.</t>
  </si>
  <si>
    <t>Новосибирский колледж автосервиса и дорожного хозяйства (г. Новосибирск)</t>
  </si>
  <si>
    <t>Строительство  эксплуатация автомобильных дорог и аэродромов</t>
  </si>
  <si>
    <t>Безопасность жизнедеятельности в техносфере</t>
  </si>
  <si>
    <t>Мастер по ремонту и обслуживанию автомобилей</t>
  </si>
  <si>
    <t>Сварщик ручной и частично механизированной сварки (наплавки)</t>
  </si>
  <si>
    <t>Техничесая эксплуатация  и обслуживание электрического и электромеханического оборудования (Горная промышленность. Открытые горные работы)</t>
  </si>
  <si>
    <t>Машинист на открытых горных работах</t>
  </si>
  <si>
    <t>Теплоснабжение и теплотехническое оборудование</t>
  </si>
  <si>
    <t>Природопользование и экология</t>
  </si>
  <si>
    <t>Филология (русский язык и литература. МХК)</t>
  </si>
  <si>
    <t>Байкальский государственный университет   (г. Иркутск)</t>
  </si>
  <si>
    <t>Сибирский государственный университет телекоммуникаций и информатики (г. Новосибирск)</t>
  </si>
  <si>
    <t>Фундаментальная информатика и информационные технологии</t>
  </si>
  <si>
    <t>Байкальский государственный университет (г. Иркутск)</t>
  </si>
  <si>
    <t>Новосибирский колледж питания (г. Новосибирск)</t>
  </si>
  <si>
    <t>Стерлитамакский колледж физической культуры, управления и сервиса (г. Стерлитамак)</t>
  </si>
  <si>
    <t>Музыкальное искусство эстрады</t>
  </si>
  <si>
    <t>Хабаровский торгово-экономический техникум (г. Хабаровск)</t>
  </si>
  <si>
    <t>Хабаровский экономический  колледж (г. Хабаровск)</t>
  </si>
  <si>
    <t>Краснодарский архитектурно-строительрный техникум (г. Краснодар)</t>
  </si>
  <si>
    <t>Страховое дело</t>
  </si>
  <si>
    <t>Новосибирский юридический колледж (г. Новосибирск)</t>
  </si>
  <si>
    <t>Райчихинский торговый колледж (г. Райчихинск)</t>
  </si>
  <si>
    <t>Читинский торгово-экономический колледж (г. Чита)</t>
  </si>
  <si>
    <t>Благовещенский педагогический колледж (г. Благовещенск)</t>
  </si>
  <si>
    <t>Автоматика и вычислительная техника</t>
  </si>
  <si>
    <t>Кубанский институт профессионального образования (г. Краснодар)</t>
  </si>
  <si>
    <t>Дефектология</t>
  </si>
  <si>
    <t>Педагог-психолог</t>
  </si>
  <si>
    <t>Национальный исследовательский  Московский государственный строительный университет (г. Москва)</t>
  </si>
  <si>
    <t>Строительство. Архитектура.</t>
  </si>
  <si>
    <t>Художник-графист</t>
  </si>
  <si>
    <t>Эксплуатация транспортно-технических машин и оборудования</t>
  </si>
  <si>
    <t>Колледж при Дальневосточном государственном медицинском университете (г. Владивосток)</t>
  </si>
  <si>
    <t>Бурятская сельско-хозяйственная академия (г. Улан-Удэ)</t>
  </si>
  <si>
    <t>Энерргетические станции, сети и системы</t>
  </si>
  <si>
    <t>Дизайн (по специальностям)</t>
  </si>
  <si>
    <t>Учитель русского языка и литературы</t>
  </si>
  <si>
    <t>Наземные транспортно-технологические средства</t>
  </si>
  <si>
    <t>Ядерная физика и ядерные технологии</t>
  </si>
  <si>
    <t>Бурение нефтяных и газовых скважин</t>
  </si>
  <si>
    <t>Геология и геодезия</t>
  </si>
  <si>
    <t>Юриспруденция, право</t>
  </si>
  <si>
    <t>Национальный исследовательский Московский государственный строительный университет (г. Москва)</t>
  </si>
  <si>
    <t>Энергетисеские системы, станции и сооружения</t>
  </si>
  <si>
    <t>Геология и геофизика</t>
  </si>
  <si>
    <t>Санкт-Петербургский гуманитарный университет профсоюзов (г. Санкт-Петербург)</t>
  </si>
  <si>
    <t>Воронежский филиал ФГБОУ ВО "РЭУ им. Г. Плеханова" (г. Воронеж)</t>
  </si>
  <si>
    <t>Томский техникум нефтяной и газовой промышленности  (г. Томск)</t>
  </si>
  <si>
    <t>Новосибирский  химико-технологический колледж  (г. Новосибирск)</t>
  </si>
  <si>
    <t>Новосибирский технический колледж им. А.И. Покрышкина (г. Новосибирск)</t>
  </si>
  <si>
    <t>Техническая эксплуатация оборудования в торговле и в общественном питании</t>
  </si>
  <si>
    <t>Краснодарский инженерно-технический колледж (г. Краснодар)</t>
  </si>
  <si>
    <t>Прикладная эстетика</t>
  </si>
  <si>
    <t>Строительство и эксплуатация городских путей сообщения</t>
  </si>
  <si>
    <t>Оператор диспетчерской службы</t>
  </si>
  <si>
    <t>Иркутский техникум экономики и права (г. Иркутск)</t>
  </si>
  <si>
    <t>Санкт-Петербургский педагогический университет им. А.Герцена (г. Санкт-Петербург)</t>
  </si>
  <si>
    <t>Социология</t>
  </si>
  <si>
    <t>Курганский пограничный институт ФСБ (г. Курган)</t>
  </si>
  <si>
    <t>Пограничная деятельность</t>
  </si>
  <si>
    <t>Информационные технологии</t>
  </si>
  <si>
    <t>Дальневосточный государственныйаграрный университет  (г. Хабаровск)</t>
  </si>
  <si>
    <t xml:space="preserve">Ветеринария </t>
  </si>
  <si>
    <t>Тульский областной медицинск5ий колледж (г. Тула)</t>
  </si>
  <si>
    <t>Школа парикмахерского искусства и эстетики  (г. Новосибирск)</t>
  </si>
  <si>
    <t>Парикмахер-стилист</t>
  </si>
  <si>
    <t>Северо-восточный федеральный университет им. М.К.Аммосова (г. Якутск)</t>
  </si>
  <si>
    <t>Новосибирский государственный университет (г. Новосибирск)</t>
  </si>
  <si>
    <t>Райчихинский индустриальный техникум (г. Райчихинск)</t>
  </si>
  <si>
    <t xml:space="preserve">  World Education s.r.o. (г. Брно, Чехия)</t>
  </si>
  <si>
    <t>Хабаровский педагогический колледж им. Д.Л. Калараща (г. Хабаровск)</t>
  </si>
  <si>
    <t>Уральский колледж строительства, архитектуры и предпринимательства (г. Екатеринбург)</t>
  </si>
  <si>
    <t>Университетский профессиональный колледж при ОмГУ  (г. Омск)</t>
  </si>
  <si>
    <t>Московский технологический  университет МИРЭА (г. Москва)</t>
  </si>
  <si>
    <t>Донецкий национальный медицинский университет им. М.Горького (г. Донецк)</t>
  </si>
  <si>
    <t>Байкало-Амурский нститут железнодорожного транспорта. СПО  (г. Тында)</t>
  </si>
  <si>
    <t>Якутский индустриально-педагогический колледж (г. Якутск)</t>
  </si>
  <si>
    <t>Северо-Восточный федеральный университет им. М.К.Аммосова (филиал в г. Нерюнгри)</t>
  </si>
  <si>
    <t xml:space="preserve">Данные о поступлении выпускников 11 классов Алданского района по направлениям подготовки </t>
  </si>
  <si>
    <t>(специальностей) высшего профессионального образования</t>
  </si>
  <si>
    <t>Алданский политехнический техникум (г. Алдан РС (Я))</t>
  </si>
  <si>
    <t>Воронежский государственный медицинский университет им. Н. Бурденко  (г. Воронеж)</t>
  </si>
  <si>
    <t>ФГБОУ ВО "Амурский государственный университет" (г. Благовещенск)</t>
  </si>
  <si>
    <t>СВФУ им. Аммосова. Институт зарубежной филологии и регионоведения (г. Якутск)</t>
  </si>
  <si>
    <t>Иркутский национально-исследовательский технический университет (г. Иркутск)</t>
  </si>
  <si>
    <t>Социальный техникум Северо-Западного института управления - филиал РАНХиГС при Президенте РФ (г. Санкт-Петербург)</t>
  </si>
  <si>
    <t xml:space="preserve">Попов Максим Николаевич </t>
  </si>
  <si>
    <t>Алданский политехнический техникум</t>
  </si>
  <si>
    <t>лечебное  дело</t>
  </si>
  <si>
    <t>МКОУ "СОШ №11 св. Чагда"</t>
  </si>
  <si>
    <t>Сварщик (ручной и частично механизированной сварки (наплавки) ЭГС</t>
  </si>
  <si>
    <t>Ф-6</t>
  </si>
  <si>
    <t>Омский государственный университет (г. ОМСК)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</si>
</sst>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4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i/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5" fillId="0" borderId="0" xfId="0" applyFon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/>
    <xf numFmtId="49" fontId="1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5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/>
    <xf numFmtId="0" fontId="15" fillId="2" borderId="1" xfId="0" applyFont="1" applyFill="1" applyBorder="1"/>
    <xf numFmtId="1" fontId="15" fillId="3" borderId="1" xfId="0" applyNumberFormat="1" applyFont="1" applyFill="1" applyBorder="1"/>
    <xf numFmtId="0" fontId="17" fillId="0" borderId="0" xfId="0" applyFont="1"/>
    <xf numFmtId="0" fontId="4" fillId="0" borderId="1" xfId="0" applyFont="1" applyBorder="1" applyAlignment="1">
      <alignment vertical="top" wrapText="1"/>
    </xf>
    <xf numFmtId="0" fontId="18" fillId="0" borderId="0" xfId="0" applyFont="1"/>
    <xf numFmtId="0" fontId="19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/>
    <xf numFmtId="0" fontId="1" fillId="0" borderId="1" xfId="0" applyFont="1" applyBorder="1" applyAlignment="1"/>
    <xf numFmtId="0" fontId="7" fillId="0" borderId="0" xfId="0" applyFont="1"/>
    <xf numFmtId="0" fontId="1" fillId="0" borderId="7" xfId="0" applyFont="1" applyBorder="1" applyAlignment="1">
      <alignment vertical="top"/>
    </xf>
    <xf numFmtId="0" fontId="7" fillId="0" borderId="1" xfId="0" applyFont="1" applyBorder="1"/>
    <xf numFmtId="0" fontId="8" fillId="0" borderId="0" xfId="0" applyFont="1" applyAlignment="1">
      <alignment vertical="top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2" borderId="7" xfId="0" applyFont="1" applyFill="1" applyBorder="1"/>
    <xf numFmtId="0" fontId="21" fillId="2" borderId="1" xfId="0" applyFont="1" applyFill="1" applyBorder="1"/>
    <xf numFmtId="1" fontId="21" fillId="3" borderId="1" xfId="0" applyNumberFormat="1" applyFont="1" applyFill="1" applyBorder="1"/>
    <xf numFmtId="0" fontId="21" fillId="0" borderId="0" xfId="0" applyFont="1" applyFill="1"/>
    <xf numFmtId="0" fontId="22" fillId="2" borderId="7" xfId="0" applyFont="1" applyFill="1" applyBorder="1"/>
    <xf numFmtId="0" fontId="22" fillId="2" borderId="1" xfId="0" applyFont="1" applyFill="1" applyBorder="1"/>
    <xf numFmtId="1" fontId="22" fillId="3" borderId="1" xfId="0" applyNumberFormat="1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10" fillId="0" borderId="1" xfId="0" applyFont="1" applyBorder="1"/>
    <xf numFmtId="0" fontId="2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vertical="center" wrapText="1"/>
    </xf>
    <xf numFmtId="0" fontId="0" fillId="0" borderId="0" xfId="0" applyFont="1" applyBorder="1"/>
    <xf numFmtId="0" fontId="0" fillId="0" borderId="1" xfId="0" applyFont="1" applyBorder="1"/>
    <xf numFmtId="0" fontId="6" fillId="0" borderId="1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7" fillId="0" borderId="4" xfId="0" applyFont="1" applyBorder="1"/>
    <xf numFmtId="0" fontId="8" fillId="0" borderId="7" xfId="0" applyFont="1" applyBorder="1"/>
    <xf numFmtId="0" fontId="26" fillId="0" borderId="0" xfId="0" applyFont="1"/>
    <xf numFmtId="0" fontId="31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/>
    <xf numFmtId="0" fontId="15" fillId="2" borderId="2" xfId="1" applyFont="1" applyFill="1" applyBorder="1" applyAlignment="1">
      <alignment horizontal="center"/>
    </xf>
    <xf numFmtId="0" fontId="33" fillId="0" borderId="1" xfId="0" applyFont="1" applyBorder="1" applyAlignment="1">
      <alignment vertical="top" wrapText="1"/>
    </xf>
    <xf numFmtId="0" fontId="15" fillId="2" borderId="1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/>
    </xf>
    <xf numFmtId="0" fontId="34" fillId="0" borderId="1" xfId="0" applyFont="1" applyBorder="1" applyAlignment="1">
      <alignment vertical="top" wrapText="1"/>
    </xf>
    <xf numFmtId="0" fontId="21" fillId="2" borderId="1" xfId="1" applyFont="1" applyFill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0" fontId="37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33" fillId="0" borderId="0" xfId="0" applyFont="1"/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33" fillId="0" borderId="0" xfId="0" applyFont="1" applyBorder="1"/>
    <xf numFmtId="0" fontId="33" fillId="0" borderId="7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3" fillId="0" borderId="1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center"/>
    </xf>
    <xf numFmtId="0" fontId="33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left" vertical="top" wrapText="1"/>
    </xf>
    <xf numFmtId="0" fontId="33" fillId="0" borderId="4" xfId="0" applyFont="1" applyBorder="1"/>
    <xf numFmtId="0" fontId="33" fillId="0" borderId="4" xfId="0" applyFont="1" applyBorder="1" applyAlignment="1">
      <alignment horizontal="center"/>
    </xf>
    <xf numFmtId="0" fontId="40" fillId="0" borderId="0" xfId="0" applyFont="1"/>
    <xf numFmtId="0" fontId="33" fillId="0" borderId="1" xfId="0" applyFont="1" applyBorder="1" applyAlignment="1">
      <alignment horizontal="center"/>
    </xf>
    <xf numFmtId="0" fontId="40" fillId="0" borderId="0" xfId="0" applyFont="1" applyBorder="1"/>
    <xf numFmtId="0" fontId="40" fillId="0" borderId="7" xfId="0" applyFont="1" applyBorder="1"/>
    <xf numFmtId="0" fontId="40" fillId="0" borderId="1" xfId="0" applyFont="1" applyBorder="1"/>
    <xf numFmtId="0" fontId="33" fillId="0" borderId="1" xfId="0" applyFont="1" applyBorder="1" applyAlignment="1">
      <alignment vertical="top"/>
    </xf>
    <xf numFmtId="0" fontId="33" fillId="0" borderId="1" xfId="0" applyFont="1" applyBorder="1" applyAlignment="1">
      <alignment horizontal="center" vertical="top"/>
    </xf>
    <xf numFmtId="0" fontId="33" fillId="0" borderId="4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3" fillId="0" borderId="12" xfId="0" applyFont="1" applyBorder="1"/>
    <xf numFmtId="0" fontId="33" fillId="0" borderId="6" xfId="0" applyFont="1" applyBorder="1" applyAlignment="1">
      <alignment horizontal="center" vertical="top"/>
    </xf>
    <xf numFmtId="0" fontId="33" fillId="0" borderId="6" xfId="0" applyFont="1" applyBorder="1"/>
    <xf numFmtId="0" fontId="3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2" fillId="0" borderId="0" xfId="0" applyFont="1"/>
    <xf numFmtId="0" fontId="43" fillId="0" borderId="0" xfId="0" applyFont="1"/>
    <xf numFmtId="0" fontId="38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/>
    <xf numFmtId="0" fontId="15" fillId="0" borderId="1" xfId="0" applyFont="1" applyFill="1" applyBorder="1" applyAlignment="1">
      <alignment vertical="center" wrapText="1"/>
    </xf>
    <xf numFmtId="0" fontId="44" fillId="0" borderId="1" xfId="0" applyFont="1" applyFill="1" applyBorder="1"/>
    <xf numFmtId="0" fontId="44" fillId="0" borderId="1" xfId="0" applyFont="1" applyFill="1" applyBorder="1" applyAlignment="1">
      <alignment vertical="center" wrapText="1"/>
    </xf>
    <xf numFmtId="0" fontId="44" fillId="0" borderId="0" xfId="0" applyFont="1" applyFill="1"/>
    <xf numFmtId="0" fontId="15" fillId="0" borderId="1" xfId="0" applyFont="1" applyFill="1" applyBorder="1"/>
    <xf numFmtId="0" fontId="15" fillId="0" borderId="7" xfId="0" applyFont="1" applyFill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Fill="1" applyBorder="1" applyAlignment="1"/>
    <xf numFmtId="0" fontId="38" fillId="2" borderId="1" xfId="1" applyFont="1" applyFill="1" applyBorder="1" applyAlignment="1">
      <alignment horizontal="center"/>
    </xf>
    <xf numFmtId="0" fontId="24" fillId="0" borderId="1" xfId="0" applyFont="1" applyBorder="1" applyAlignment="1">
      <alignment vertical="top" wrapText="1"/>
    </xf>
    <xf numFmtId="0" fontId="38" fillId="0" borderId="1" xfId="0" applyFont="1" applyFill="1" applyBorder="1" applyAlignment="1"/>
    <xf numFmtId="0" fontId="38" fillId="0" borderId="1" xfId="0" applyFont="1" applyFill="1" applyBorder="1"/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165" fontId="28" fillId="0" borderId="0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3" fillId="0" borderId="4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6" zoomScale="87" zoomScaleNormal="87" zoomScaleSheetLayoutView="78" workbookViewId="0">
      <selection activeCell="B24" sqref="B24"/>
    </sheetView>
  </sheetViews>
  <sheetFormatPr defaultColWidth="9.140625" defaultRowHeight="15" x14ac:dyDescent="0.25"/>
  <cols>
    <col min="1" max="1" width="8.28515625" style="3" customWidth="1"/>
    <col min="2" max="2" width="44.85546875" style="4" customWidth="1"/>
    <col min="3" max="3" width="9.7109375" style="2" customWidth="1"/>
    <col min="4" max="4" width="11.28515625" style="2" customWidth="1"/>
    <col min="5" max="5" width="15.140625" style="2" customWidth="1"/>
    <col min="6" max="6" width="17.140625" style="2" customWidth="1"/>
    <col min="7" max="7" width="18.28515625" style="2" customWidth="1"/>
    <col min="8" max="8" width="10.140625" style="2" customWidth="1"/>
    <col min="9" max="9" width="9.140625" style="2" customWidth="1"/>
    <col min="10" max="10" width="10.28515625" style="2" customWidth="1"/>
    <col min="11" max="11" width="11.85546875" style="2" customWidth="1"/>
    <col min="12" max="12" width="11.7109375" style="2" customWidth="1"/>
    <col min="13" max="13" width="6.42578125" style="2" hidden="1" customWidth="1"/>
    <col min="14" max="14" width="7" style="2" hidden="1" customWidth="1"/>
    <col min="15" max="15" width="7.140625" style="2" hidden="1" customWidth="1"/>
    <col min="16" max="16" width="7" style="2" hidden="1" customWidth="1"/>
    <col min="17" max="18" width="6.85546875" style="2" hidden="1" customWidth="1"/>
    <col min="19" max="19" width="6.5703125" style="2" hidden="1" customWidth="1"/>
    <col min="20" max="21" width="7" style="2" hidden="1" customWidth="1"/>
    <col min="22" max="22" width="6.85546875" style="2" hidden="1" customWidth="1"/>
    <col min="23" max="23" width="6.140625" style="2" hidden="1" customWidth="1"/>
    <col min="24" max="24" width="6.7109375" style="2" hidden="1" customWidth="1"/>
    <col min="25" max="25" width="6.85546875" style="2" hidden="1" customWidth="1"/>
    <col min="26" max="26" width="7.28515625" style="2" hidden="1" customWidth="1"/>
    <col min="27" max="27" width="6.85546875" style="2" hidden="1" customWidth="1"/>
    <col min="28" max="28" width="7.42578125" style="2" hidden="1" customWidth="1"/>
    <col min="29" max="29" width="7" style="2" hidden="1" customWidth="1"/>
    <col min="30" max="30" width="7.28515625" style="2" hidden="1" customWidth="1"/>
    <col min="31" max="16384" width="9.140625" style="2"/>
  </cols>
  <sheetData>
    <row r="1" spans="1:30" s="94" customFormat="1" ht="60" customHeight="1" x14ac:dyDescent="0.35">
      <c r="A1" s="93"/>
      <c r="B1" s="216" t="s">
        <v>87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30" s="1" customFormat="1" ht="30" customHeight="1" x14ac:dyDescent="0.25">
      <c r="A2" s="206" t="s">
        <v>0</v>
      </c>
      <c r="B2" s="206" t="s">
        <v>91</v>
      </c>
      <c r="C2" s="208" t="s">
        <v>1</v>
      </c>
      <c r="D2" s="209"/>
      <c r="E2" s="209"/>
      <c r="F2" s="209"/>
      <c r="G2" s="209"/>
      <c r="H2" s="208" t="s">
        <v>2</v>
      </c>
      <c r="I2" s="209"/>
      <c r="J2" s="209"/>
      <c r="K2" s="209"/>
      <c r="L2" s="210"/>
      <c r="M2" s="208" t="s">
        <v>3</v>
      </c>
      <c r="N2" s="209"/>
      <c r="O2" s="209"/>
      <c r="P2" s="209"/>
      <c r="Q2" s="209"/>
      <c r="R2" s="209"/>
      <c r="S2" s="209"/>
      <c r="T2" s="209"/>
      <c r="U2" s="209"/>
      <c r="V2" s="208" t="s">
        <v>4</v>
      </c>
      <c r="W2" s="209"/>
      <c r="X2" s="209"/>
      <c r="Y2" s="209"/>
      <c r="Z2" s="209"/>
      <c r="AA2" s="209"/>
      <c r="AB2" s="209"/>
      <c r="AC2" s="209"/>
      <c r="AD2" s="209"/>
    </row>
    <row r="3" spans="1:30" s="177" customFormat="1" ht="30" customHeight="1" x14ac:dyDescent="0.25">
      <c r="A3" s="206"/>
      <c r="B3" s="206"/>
      <c r="C3" s="214" t="s">
        <v>5</v>
      </c>
      <c r="D3" s="211" t="s">
        <v>6</v>
      </c>
      <c r="E3" s="211"/>
      <c r="F3" s="211" t="s">
        <v>39</v>
      </c>
      <c r="G3" s="211"/>
      <c r="H3" s="214" t="s">
        <v>5</v>
      </c>
      <c r="I3" s="211" t="s">
        <v>6</v>
      </c>
      <c r="J3" s="211"/>
      <c r="K3" s="211" t="s">
        <v>39</v>
      </c>
      <c r="L3" s="211"/>
      <c r="M3" s="212" t="s">
        <v>5</v>
      </c>
      <c r="N3" s="211" t="s">
        <v>6</v>
      </c>
      <c r="O3" s="211"/>
      <c r="P3" s="211" t="s">
        <v>7</v>
      </c>
      <c r="Q3" s="211"/>
      <c r="R3" s="211"/>
      <c r="S3" s="211"/>
      <c r="T3" s="211"/>
      <c r="U3" s="211"/>
      <c r="V3" s="212" t="s">
        <v>5</v>
      </c>
      <c r="W3" s="211" t="s">
        <v>6</v>
      </c>
      <c r="X3" s="211"/>
      <c r="Y3" s="211" t="s">
        <v>7</v>
      </c>
      <c r="Z3" s="211"/>
      <c r="AA3" s="211"/>
      <c r="AB3" s="211"/>
      <c r="AC3" s="211"/>
      <c r="AD3" s="211"/>
    </row>
    <row r="4" spans="1:30" s="177" customFormat="1" ht="62.25" customHeight="1" x14ac:dyDescent="0.25">
      <c r="A4" s="206"/>
      <c r="B4" s="207"/>
      <c r="C4" s="215"/>
      <c r="D4" s="178" t="s">
        <v>8</v>
      </c>
      <c r="E4" s="178" t="s">
        <v>9</v>
      </c>
      <c r="F4" s="178" t="s">
        <v>37</v>
      </c>
      <c r="G4" s="179" t="s">
        <v>38</v>
      </c>
      <c r="H4" s="215"/>
      <c r="I4" s="178" t="s">
        <v>8</v>
      </c>
      <c r="J4" s="178" t="s">
        <v>9</v>
      </c>
      <c r="K4" s="178" t="s">
        <v>37</v>
      </c>
      <c r="L4" s="178" t="s">
        <v>38</v>
      </c>
      <c r="M4" s="213"/>
      <c r="N4" s="180" t="s">
        <v>8</v>
      </c>
      <c r="O4" s="180" t="s">
        <v>9</v>
      </c>
      <c r="P4" s="211" t="s">
        <v>10</v>
      </c>
      <c r="Q4" s="211"/>
      <c r="R4" s="211"/>
      <c r="S4" s="211" t="s">
        <v>11</v>
      </c>
      <c r="T4" s="211"/>
      <c r="U4" s="211"/>
      <c r="V4" s="213"/>
      <c r="W4" s="180" t="s">
        <v>8</v>
      </c>
      <c r="X4" s="180" t="s">
        <v>9</v>
      </c>
      <c r="Y4" s="211" t="s">
        <v>10</v>
      </c>
      <c r="Z4" s="211"/>
      <c r="AA4" s="211"/>
      <c r="AB4" s="211" t="s">
        <v>11</v>
      </c>
      <c r="AC4" s="211"/>
      <c r="AD4" s="211"/>
    </row>
    <row r="5" spans="1:30" s="185" customFormat="1" ht="15.75" x14ac:dyDescent="0.25">
      <c r="A5" s="95">
        <v>1</v>
      </c>
      <c r="B5" s="96" t="s">
        <v>114</v>
      </c>
      <c r="C5" s="181">
        <v>71</v>
      </c>
      <c r="D5" s="182">
        <v>32</v>
      </c>
      <c r="E5" s="182"/>
      <c r="F5" s="182">
        <v>26</v>
      </c>
      <c r="G5" s="182">
        <v>13</v>
      </c>
      <c r="H5" s="183"/>
      <c r="I5" s="183"/>
      <c r="J5" s="183"/>
      <c r="K5" s="183"/>
      <c r="L5" s="183"/>
      <c r="M5" s="183">
        <v>0</v>
      </c>
      <c r="N5" s="184"/>
      <c r="O5" s="184"/>
      <c r="P5" s="184"/>
      <c r="Q5" s="184"/>
      <c r="R5" s="184"/>
      <c r="S5" s="184"/>
      <c r="T5" s="184"/>
      <c r="U5" s="184"/>
      <c r="V5" s="183">
        <v>0</v>
      </c>
      <c r="W5" s="184"/>
      <c r="X5" s="184"/>
      <c r="Y5" s="184"/>
      <c r="Z5" s="184"/>
      <c r="AA5" s="184"/>
      <c r="AB5" s="184"/>
      <c r="AC5" s="184"/>
      <c r="AD5" s="184"/>
    </row>
    <row r="6" spans="1:30" s="42" customFormat="1" ht="15.75" x14ac:dyDescent="0.25">
      <c r="A6" s="95">
        <v>2</v>
      </c>
      <c r="B6" s="96" t="s">
        <v>115</v>
      </c>
      <c r="C6" s="181">
        <v>50</v>
      </c>
      <c r="D6" s="182">
        <v>25</v>
      </c>
      <c r="E6" s="182"/>
      <c r="F6" s="182">
        <v>22</v>
      </c>
      <c r="G6" s="182">
        <v>3</v>
      </c>
      <c r="H6" s="186"/>
      <c r="I6" s="186"/>
      <c r="J6" s="186"/>
      <c r="K6" s="186"/>
      <c r="L6" s="186"/>
      <c r="M6" s="186">
        <v>10</v>
      </c>
      <c r="N6" s="186"/>
      <c r="O6" s="186">
        <v>9</v>
      </c>
      <c r="P6" s="186"/>
      <c r="Q6" s="186"/>
      <c r="R6" s="186"/>
      <c r="S6" s="186"/>
      <c r="T6" s="186"/>
      <c r="U6" s="186"/>
      <c r="V6" s="186">
        <v>0</v>
      </c>
      <c r="W6" s="186"/>
      <c r="X6" s="186"/>
      <c r="Y6" s="186"/>
      <c r="Z6" s="186"/>
      <c r="AA6" s="186"/>
      <c r="AB6" s="186"/>
      <c r="AC6" s="186"/>
      <c r="AD6" s="186"/>
    </row>
    <row r="7" spans="1:30" s="42" customFormat="1" ht="16.5" customHeight="1" x14ac:dyDescent="0.25">
      <c r="A7" s="95">
        <v>3</v>
      </c>
      <c r="B7" s="96" t="s">
        <v>116</v>
      </c>
      <c r="C7" s="181">
        <v>39</v>
      </c>
      <c r="D7" s="187">
        <v>18</v>
      </c>
      <c r="E7" s="182"/>
      <c r="F7" s="182">
        <v>19</v>
      </c>
      <c r="G7" s="182">
        <v>2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30" s="42" customFormat="1" ht="15.75" x14ac:dyDescent="0.25">
      <c r="A8" s="97">
        <v>4</v>
      </c>
      <c r="B8" s="188" t="s">
        <v>202</v>
      </c>
      <c r="C8" s="189">
        <v>23</v>
      </c>
      <c r="D8" s="181">
        <v>2</v>
      </c>
      <c r="E8" s="189">
        <v>1</v>
      </c>
      <c r="F8" s="189">
        <v>17</v>
      </c>
      <c r="G8" s="189">
        <v>3</v>
      </c>
      <c r="H8" s="186"/>
      <c r="I8" s="186"/>
      <c r="J8" s="186"/>
      <c r="K8" s="186"/>
      <c r="L8" s="186"/>
      <c r="M8" s="186">
        <v>0</v>
      </c>
      <c r="N8" s="186"/>
      <c r="O8" s="186"/>
      <c r="P8" s="186"/>
      <c r="Q8" s="186"/>
      <c r="R8" s="186"/>
      <c r="S8" s="186"/>
      <c r="T8" s="186"/>
      <c r="U8" s="186"/>
      <c r="V8" s="186">
        <v>0</v>
      </c>
      <c r="W8" s="186"/>
      <c r="X8" s="186"/>
      <c r="Y8" s="186"/>
      <c r="Z8" s="186"/>
      <c r="AA8" s="186"/>
      <c r="AB8" s="186"/>
      <c r="AC8" s="186"/>
      <c r="AD8" s="186"/>
    </row>
    <row r="9" spans="1:30" s="42" customFormat="1" ht="15.75" x14ac:dyDescent="0.25">
      <c r="A9" s="97">
        <v>5</v>
      </c>
      <c r="B9" s="96" t="s">
        <v>118</v>
      </c>
      <c r="C9" s="189">
        <v>21</v>
      </c>
      <c r="D9" s="189">
        <v>16</v>
      </c>
      <c r="E9" s="189"/>
      <c r="F9" s="189">
        <v>4</v>
      </c>
      <c r="G9" s="189">
        <v>1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</row>
    <row r="10" spans="1:30" s="42" customFormat="1" ht="15.75" x14ac:dyDescent="0.25">
      <c r="A10" s="97">
        <v>6</v>
      </c>
      <c r="B10" s="96" t="s">
        <v>119</v>
      </c>
      <c r="C10" s="189">
        <v>9</v>
      </c>
      <c r="D10" s="189">
        <v>8</v>
      </c>
      <c r="E10" s="189"/>
      <c r="F10" s="189">
        <v>1</v>
      </c>
      <c r="G10" s="189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</row>
    <row r="11" spans="1:30" s="42" customFormat="1" ht="15.75" x14ac:dyDescent="0.25">
      <c r="A11" s="97">
        <v>7</v>
      </c>
      <c r="B11" s="96" t="s">
        <v>120</v>
      </c>
      <c r="C11" s="189">
        <v>33</v>
      </c>
      <c r="D11" s="189">
        <v>16</v>
      </c>
      <c r="E11" s="189"/>
      <c r="F11" s="189">
        <v>7</v>
      </c>
      <c r="G11" s="189">
        <v>10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</row>
    <row r="12" spans="1:30" s="42" customFormat="1" ht="15.75" x14ac:dyDescent="0.25">
      <c r="A12" s="97">
        <v>8</v>
      </c>
      <c r="B12" s="96" t="s">
        <v>121</v>
      </c>
      <c r="C12" s="181">
        <v>27</v>
      </c>
      <c r="D12" s="189">
        <v>16</v>
      </c>
      <c r="E12" s="189"/>
      <c r="F12" s="189">
        <v>9</v>
      </c>
      <c r="G12" s="189">
        <v>2</v>
      </c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</row>
    <row r="13" spans="1:30" s="42" customFormat="1" ht="15.75" x14ac:dyDescent="0.25">
      <c r="A13" s="97">
        <v>9</v>
      </c>
      <c r="B13" s="188" t="s">
        <v>122</v>
      </c>
      <c r="C13" s="181">
        <v>7</v>
      </c>
      <c r="D13" s="189">
        <v>2</v>
      </c>
      <c r="E13" s="189"/>
      <c r="F13" s="189">
        <v>4</v>
      </c>
      <c r="G13" s="189">
        <v>1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</row>
    <row r="14" spans="1:30" s="42" customFormat="1" ht="15.75" x14ac:dyDescent="0.25">
      <c r="A14" s="97">
        <v>10</v>
      </c>
      <c r="B14" s="96" t="s">
        <v>295</v>
      </c>
      <c r="C14" s="181">
        <v>2</v>
      </c>
      <c r="D14" s="189"/>
      <c r="E14" s="189">
        <v>1</v>
      </c>
      <c r="F14" s="189">
        <v>1</v>
      </c>
      <c r="G14" s="189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s="42" customFormat="1" ht="15.75" x14ac:dyDescent="0.25">
      <c r="A15" s="97">
        <v>11</v>
      </c>
      <c r="B15" s="96" t="s">
        <v>123</v>
      </c>
      <c r="C15" s="189">
        <v>4</v>
      </c>
      <c r="D15" s="189">
        <v>1</v>
      </c>
      <c r="E15" s="189"/>
      <c r="F15" s="189"/>
      <c r="G15" s="189">
        <v>3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</row>
    <row r="16" spans="1:30" s="42" customFormat="1" ht="15.75" x14ac:dyDescent="0.25">
      <c r="A16" s="97">
        <v>12</v>
      </c>
      <c r="B16" s="96" t="s">
        <v>124</v>
      </c>
      <c r="C16" s="181">
        <v>17</v>
      </c>
      <c r="D16" s="189">
        <v>15</v>
      </c>
      <c r="E16" s="189"/>
      <c r="F16" s="189">
        <v>2</v>
      </c>
      <c r="G16" s="189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s="42" customFormat="1" ht="15.75" x14ac:dyDescent="0.25">
      <c r="A17" s="97">
        <v>13</v>
      </c>
      <c r="B17" s="96" t="s">
        <v>125</v>
      </c>
      <c r="C17" s="181">
        <v>14</v>
      </c>
      <c r="D17" s="189">
        <v>7</v>
      </c>
      <c r="E17" s="189">
        <v>3</v>
      </c>
      <c r="F17" s="189">
        <v>2</v>
      </c>
      <c r="G17" s="189">
        <v>2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</row>
    <row r="18" spans="1:30" s="42" customFormat="1" ht="15" customHeight="1" x14ac:dyDescent="0.25">
      <c r="A18" s="97">
        <v>14</v>
      </c>
      <c r="B18" s="96" t="s">
        <v>126</v>
      </c>
      <c r="C18" s="189">
        <v>0</v>
      </c>
      <c r="D18" s="189"/>
      <c r="E18" s="189"/>
      <c r="F18" s="189" t="s">
        <v>324</v>
      </c>
      <c r="G18" s="189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s="42" customFormat="1" ht="15.75" x14ac:dyDescent="0.25">
      <c r="A19" s="97">
        <v>15</v>
      </c>
      <c r="B19" s="96" t="s">
        <v>127</v>
      </c>
      <c r="C19" s="189">
        <v>3</v>
      </c>
      <c r="D19" s="189">
        <v>0</v>
      </c>
      <c r="E19" s="189"/>
      <c r="F19" s="189">
        <v>3</v>
      </c>
      <c r="G19" s="189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</row>
    <row r="20" spans="1:30" s="42" customFormat="1" ht="15.75" x14ac:dyDescent="0.25">
      <c r="A20" s="97">
        <v>16</v>
      </c>
      <c r="B20" s="96" t="s">
        <v>128</v>
      </c>
      <c r="C20" s="189">
        <v>18</v>
      </c>
      <c r="D20" s="189">
        <v>5</v>
      </c>
      <c r="E20" s="189">
        <v>3</v>
      </c>
      <c r="F20" s="189">
        <v>6</v>
      </c>
      <c r="G20" s="189">
        <v>4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</row>
    <row r="21" spans="1:30" s="42" customFormat="1" ht="15.75" x14ac:dyDescent="0.25">
      <c r="A21" s="97">
        <v>17</v>
      </c>
      <c r="B21" s="188" t="s">
        <v>129</v>
      </c>
      <c r="C21" s="189">
        <v>9</v>
      </c>
      <c r="D21" s="189">
        <v>9</v>
      </c>
      <c r="E21" s="189"/>
      <c r="F21" s="189"/>
      <c r="G21" s="189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</row>
    <row r="22" spans="1:30" s="42" customFormat="1" ht="15.75" x14ac:dyDescent="0.25">
      <c r="A22" s="97">
        <v>18</v>
      </c>
      <c r="B22" s="96" t="s">
        <v>130</v>
      </c>
      <c r="C22" s="189">
        <v>0</v>
      </c>
      <c r="D22" s="189"/>
      <c r="E22" s="189"/>
      <c r="F22" s="189"/>
      <c r="G22" s="189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</row>
    <row r="23" spans="1:30" s="42" customFormat="1" ht="15.75" x14ac:dyDescent="0.25">
      <c r="A23" s="97">
        <v>19</v>
      </c>
      <c r="B23" s="96" t="s">
        <v>131</v>
      </c>
      <c r="C23" s="189">
        <v>29</v>
      </c>
      <c r="D23" s="189">
        <v>20</v>
      </c>
      <c r="E23" s="189"/>
      <c r="F23" s="189">
        <v>5</v>
      </c>
      <c r="G23" s="189">
        <v>4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</row>
    <row r="24" spans="1:30" s="42" customFormat="1" ht="16.5" customHeight="1" x14ac:dyDescent="0.25">
      <c r="A24" s="97">
        <v>20</v>
      </c>
      <c r="B24" s="96" t="s">
        <v>132</v>
      </c>
      <c r="C24" s="189">
        <v>28</v>
      </c>
      <c r="D24" s="189">
        <v>17</v>
      </c>
      <c r="E24" s="189"/>
      <c r="F24" s="189">
        <v>3</v>
      </c>
      <c r="G24" s="189">
        <v>8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</row>
    <row r="25" spans="1:30" s="42" customFormat="1" ht="15.75" x14ac:dyDescent="0.25">
      <c r="A25" s="97">
        <v>21</v>
      </c>
      <c r="B25" s="96" t="s">
        <v>133</v>
      </c>
      <c r="C25" s="189">
        <v>30</v>
      </c>
      <c r="D25" s="189">
        <v>19</v>
      </c>
      <c r="E25" s="189"/>
      <c r="F25" s="189">
        <v>7</v>
      </c>
      <c r="G25" s="189">
        <v>4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</row>
    <row r="26" spans="1:30" s="42" customFormat="1" ht="15.75" x14ac:dyDescent="0.25">
      <c r="A26" s="97">
        <v>22</v>
      </c>
      <c r="B26" s="96" t="s">
        <v>134</v>
      </c>
      <c r="C26" s="189">
        <v>25</v>
      </c>
      <c r="D26" s="189">
        <v>20</v>
      </c>
      <c r="E26" s="189"/>
      <c r="F26" s="189">
        <v>2</v>
      </c>
      <c r="G26" s="189">
        <v>3</v>
      </c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</row>
    <row r="27" spans="1:30" s="42" customFormat="1" ht="15.75" x14ac:dyDescent="0.25">
      <c r="A27" s="97">
        <v>23</v>
      </c>
      <c r="B27" s="96" t="s">
        <v>135</v>
      </c>
      <c r="C27" s="189">
        <v>13</v>
      </c>
      <c r="D27" s="189">
        <v>2</v>
      </c>
      <c r="E27" s="189"/>
      <c r="F27" s="189">
        <v>10</v>
      </c>
      <c r="G27" s="189">
        <v>1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</row>
    <row r="28" spans="1:30" s="42" customFormat="1" ht="15.75" x14ac:dyDescent="0.25">
      <c r="A28" s="97">
        <v>24</v>
      </c>
      <c r="B28" s="96" t="s">
        <v>136</v>
      </c>
      <c r="C28" s="189">
        <v>8</v>
      </c>
      <c r="D28" s="189">
        <v>8</v>
      </c>
      <c r="E28" s="189"/>
      <c r="F28" s="189"/>
      <c r="G28" s="189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</row>
    <row r="29" spans="1:30" s="176" customFormat="1" ht="15.75" x14ac:dyDescent="0.25">
      <c r="A29" s="190"/>
      <c r="B29" s="191"/>
      <c r="C29" s="192">
        <f>SUM(C5:C28)</f>
        <v>480</v>
      </c>
      <c r="D29" s="192">
        <f>SUM(D5:D28)</f>
        <v>258</v>
      </c>
      <c r="E29" s="192">
        <f>SUM(E7:E28)</f>
        <v>8</v>
      </c>
      <c r="F29" s="192">
        <f>SUM(F5:F28)</f>
        <v>150</v>
      </c>
      <c r="G29" s="192">
        <f>SUM(G5:G28)</f>
        <v>64</v>
      </c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</row>
    <row r="30" spans="1:30" s="42" customFormat="1" ht="15.75" x14ac:dyDescent="0.25">
      <c r="A30" s="97">
        <v>25</v>
      </c>
      <c r="B30" s="96" t="s">
        <v>137</v>
      </c>
      <c r="C30" s="189"/>
      <c r="D30" s="189"/>
      <c r="E30" s="189"/>
      <c r="F30" s="189"/>
      <c r="G30" s="189"/>
      <c r="H30" s="186">
        <v>24</v>
      </c>
      <c r="I30" s="186"/>
      <c r="J30" s="186">
        <v>8</v>
      </c>
      <c r="K30" s="186">
        <v>12</v>
      </c>
      <c r="L30" s="186">
        <v>4</v>
      </c>
      <c r="M30" s="186">
        <v>0</v>
      </c>
      <c r="N30" s="186"/>
      <c r="O30" s="186"/>
      <c r="P30" s="186"/>
      <c r="Q30" s="186"/>
      <c r="R30" s="186"/>
      <c r="S30" s="186"/>
      <c r="T30" s="186"/>
      <c r="U30" s="186"/>
      <c r="V30" s="186">
        <v>0</v>
      </c>
      <c r="W30" s="186"/>
      <c r="X30" s="186"/>
      <c r="Y30" s="186"/>
      <c r="Z30" s="186"/>
      <c r="AA30" s="186"/>
      <c r="AB30" s="186"/>
      <c r="AC30" s="186"/>
      <c r="AD30" s="186"/>
    </row>
    <row r="31" spans="1:30" s="42" customFormat="1" ht="15.75" x14ac:dyDescent="0.25">
      <c r="A31" s="97"/>
      <c r="B31" s="188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>
        <v>0</v>
      </c>
      <c r="N31" s="186"/>
      <c r="O31" s="186"/>
      <c r="P31" s="186"/>
      <c r="Q31" s="186"/>
      <c r="R31" s="186"/>
      <c r="S31" s="186"/>
      <c r="T31" s="186"/>
      <c r="U31" s="186"/>
      <c r="V31" s="186">
        <v>1</v>
      </c>
      <c r="W31" s="186"/>
      <c r="X31" s="186">
        <v>1</v>
      </c>
      <c r="Y31" s="186"/>
      <c r="Z31" s="186"/>
      <c r="AA31" s="186"/>
      <c r="AB31" s="186"/>
      <c r="AC31" s="186"/>
      <c r="AD31" s="186"/>
    </row>
  </sheetData>
  <mergeCells count="23">
    <mergeCell ref="B1:K1"/>
    <mergeCell ref="V2:AD2"/>
    <mergeCell ref="C3:C4"/>
    <mergeCell ref="D3:E3"/>
    <mergeCell ref="F3:G3"/>
    <mergeCell ref="W3:X3"/>
    <mergeCell ref="Y3:AD3"/>
    <mergeCell ref="V3:V4"/>
    <mergeCell ref="Y4:AA4"/>
    <mergeCell ref="AB4:AD4"/>
    <mergeCell ref="A2:A4"/>
    <mergeCell ref="B2:B4"/>
    <mergeCell ref="C2:G2"/>
    <mergeCell ref="H2:L2"/>
    <mergeCell ref="M2:U2"/>
    <mergeCell ref="I3:J3"/>
    <mergeCell ref="K3:L3"/>
    <mergeCell ref="M3:M4"/>
    <mergeCell ref="H3:H4"/>
    <mergeCell ref="N3:O3"/>
    <mergeCell ref="P3:U3"/>
    <mergeCell ref="P4:R4"/>
    <mergeCell ref="S4:U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3" zoomScale="77" zoomScaleNormal="77" workbookViewId="0">
      <selection activeCell="A6" sqref="A6:XFD33"/>
    </sheetView>
  </sheetViews>
  <sheetFormatPr defaultRowHeight="15" x14ac:dyDescent="0.25"/>
  <cols>
    <col min="2" max="2" width="49.140625" customWidth="1"/>
    <col min="3" max="3" width="10.28515625" customWidth="1"/>
    <col min="4" max="4" width="10.5703125" customWidth="1"/>
    <col min="5" max="5" width="7.85546875" customWidth="1"/>
    <col min="6" max="6" width="5.85546875" customWidth="1"/>
    <col min="7" max="7" width="7.140625" customWidth="1"/>
    <col min="8" max="8" width="6.5703125" customWidth="1"/>
    <col min="9" max="9" width="7.140625" customWidth="1"/>
    <col min="10" max="10" width="6" customWidth="1"/>
    <col min="11" max="11" width="6.7109375" customWidth="1"/>
    <col min="12" max="12" width="6.85546875" customWidth="1"/>
    <col min="13" max="13" width="7.42578125" customWidth="1"/>
    <col min="14" max="14" width="6.85546875" customWidth="1"/>
    <col min="15" max="15" width="6.7109375" customWidth="1"/>
    <col min="16" max="17" width="6" customWidth="1"/>
    <col min="18" max="18" width="5.7109375" customWidth="1"/>
    <col min="19" max="19" width="14.85546875" customWidth="1"/>
    <col min="20" max="20" width="21.5703125" customWidth="1"/>
  </cols>
  <sheetData>
    <row r="1" spans="1:20" s="91" customFormat="1" ht="18.75" x14ac:dyDescent="0.3">
      <c r="B1" s="91" t="s">
        <v>89</v>
      </c>
      <c r="C1" s="227" t="s">
        <v>88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20" s="42" customFormat="1" ht="43.5" customHeight="1" x14ac:dyDescent="0.25">
      <c r="A2" s="217" t="s">
        <v>0</v>
      </c>
      <c r="B2" s="218" t="s">
        <v>91</v>
      </c>
      <c r="C2" s="224" t="s">
        <v>1</v>
      </c>
      <c r="D2" s="225"/>
      <c r="E2" s="225"/>
      <c r="F2" s="225"/>
      <c r="G2" s="225"/>
      <c r="H2" s="225"/>
      <c r="I2" s="225"/>
      <c r="J2" s="226"/>
      <c r="K2" s="224" t="s">
        <v>3</v>
      </c>
      <c r="L2" s="225"/>
      <c r="M2" s="225"/>
      <c r="N2" s="225"/>
      <c r="O2" s="225"/>
      <c r="P2" s="225"/>
      <c r="Q2" s="225"/>
      <c r="R2" s="226"/>
      <c r="S2" s="218" t="s">
        <v>12</v>
      </c>
      <c r="T2" s="218" t="s">
        <v>13</v>
      </c>
    </row>
    <row r="3" spans="1:20" s="42" customFormat="1" ht="15" customHeight="1" x14ac:dyDescent="0.25">
      <c r="A3" s="217"/>
      <c r="B3" s="218"/>
      <c r="C3" s="218" t="s">
        <v>14</v>
      </c>
      <c r="D3" s="219" t="s">
        <v>40</v>
      </c>
      <c r="E3" s="218" t="s">
        <v>7</v>
      </c>
      <c r="F3" s="218"/>
      <c r="G3" s="218"/>
      <c r="H3" s="218"/>
      <c r="I3" s="219" t="s">
        <v>19</v>
      </c>
      <c r="J3" s="219" t="s">
        <v>20</v>
      </c>
      <c r="K3" s="218" t="s">
        <v>14</v>
      </c>
      <c r="L3" s="219" t="s">
        <v>40</v>
      </c>
      <c r="M3" s="218" t="s">
        <v>7</v>
      </c>
      <c r="N3" s="218"/>
      <c r="O3" s="218"/>
      <c r="P3" s="218"/>
      <c r="Q3" s="219" t="s">
        <v>19</v>
      </c>
      <c r="R3" s="219" t="s">
        <v>20</v>
      </c>
      <c r="S3" s="218"/>
      <c r="T3" s="218"/>
    </row>
    <row r="4" spans="1:20" s="42" customFormat="1" ht="47.25" customHeight="1" x14ac:dyDescent="0.25">
      <c r="A4" s="217"/>
      <c r="B4" s="218"/>
      <c r="C4" s="218"/>
      <c r="D4" s="220"/>
      <c r="E4" s="222" t="s">
        <v>18</v>
      </c>
      <c r="F4" s="223"/>
      <c r="G4" s="222" t="s">
        <v>15</v>
      </c>
      <c r="H4" s="223"/>
      <c r="I4" s="220"/>
      <c r="J4" s="220"/>
      <c r="K4" s="218"/>
      <c r="L4" s="220"/>
      <c r="M4" s="222" t="s">
        <v>18</v>
      </c>
      <c r="N4" s="223"/>
      <c r="O4" s="222" t="s">
        <v>15</v>
      </c>
      <c r="P4" s="223"/>
      <c r="Q4" s="220"/>
      <c r="R4" s="220"/>
      <c r="S4" s="218"/>
      <c r="T4" s="218"/>
    </row>
    <row r="5" spans="1:20" s="42" customFormat="1" ht="31.5" x14ac:dyDescent="0.25">
      <c r="A5" s="217"/>
      <c r="B5" s="219"/>
      <c r="C5" s="218"/>
      <c r="D5" s="221"/>
      <c r="E5" s="43" t="s">
        <v>16</v>
      </c>
      <c r="F5" s="43" t="s">
        <v>17</v>
      </c>
      <c r="G5" s="43" t="s">
        <v>16</v>
      </c>
      <c r="H5" s="43" t="s">
        <v>17</v>
      </c>
      <c r="I5" s="221"/>
      <c r="J5" s="221"/>
      <c r="K5" s="218"/>
      <c r="L5" s="221"/>
      <c r="M5" s="43" t="s">
        <v>16</v>
      </c>
      <c r="N5" s="43" t="s">
        <v>17</v>
      </c>
      <c r="O5" s="43" t="s">
        <v>16</v>
      </c>
      <c r="P5" s="43" t="s">
        <v>17</v>
      </c>
      <c r="Q5" s="221"/>
      <c r="R5" s="221"/>
      <c r="S5" s="218"/>
      <c r="T5" s="218"/>
    </row>
    <row r="6" spans="1:20" s="42" customFormat="1" ht="15.75" x14ac:dyDescent="0.25">
      <c r="A6" s="95">
        <v>1</v>
      </c>
      <c r="B6" s="96" t="s">
        <v>114</v>
      </c>
      <c r="C6" s="44">
        <v>46</v>
      </c>
      <c r="D6" s="45"/>
      <c r="E6" s="45">
        <v>7</v>
      </c>
      <c r="F6" s="45"/>
      <c r="G6" s="45">
        <v>12</v>
      </c>
      <c r="H6" s="45">
        <v>24</v>
      </c>
      <c r="I6" s="45">
        <v>3</v>
      </c>
      <c r="J6" s="45"/>
      <c r="K6" s="45"/>
      <c r="L6" s="45"/>
      <c r="M6" s="45"/>
      <c r="N6" s="45"/>
      <c r="O6" s="45"/>
      <c r="P6" s="45"/>
      <c r="Q6" s="45"/>
      <c r="R6" s="45"/>
      <c r="S6" s="46">
        <v>52</v>
      </c>
      <c r="T6" s="46">
        <v>93</v>
      </c>
    </row>
    <row r="7" spans="1:20" s="42" customFormat="1" ht="15.75" x14ac:dyDescent="0.25">
      <c r="A7" s="95">
        <v>2</v>
      </c>
      <c r="B7" s="96" t="s">
        <v>115</v>
      </c>
      <c r="C7" s="44">
        <v>17</v>
      </c>
      <c r="D7" s="45">
        <v>1</v>
      </c>
      <c r="E7" s="45">
        <v>5</v>
      </c>
      <c r="F7" s="45"/>
      <c r="G7" s="45">
        <v>7</v>
      </c>
      <c r="H7" s="45">
        <v>4</v>
      </c>
      <c r="I7" s="45"/>
      <c r="J7" s="45">
        <v>1</v>
      </c>
      <c r="K7" s="45"/>
      <c r="L7" s="45"/>
      <c r="M7" s="45"/>
      <c r="N7" s="45"/>
      <c r="O7" s="45"/>
      <c r="P7" s="45"/>
      <c r="Q7" s="45"/>
      <c r="R7" s="45"/>
      <c r="S7" s="46">
        <v>24</v>
      </c>
      <c r="T7" s="46">
        <v>94</v>
      </c>
    </row>
    <row r="8" spans="1:20" s="42" customFormat="1" ht="15" customHeight="1" x14ac:dyDescent="0.25">
      <c r="A8" s="97">
        <v>3</v>
      </c>
      <c r="B8" s="96" t="s">
        <v>116</v>
      </c>
      <c r="C8" s="44">
        <v>15</v>
      </c>
      <c r="D8" s="45"/>
      <c r="E8" s="45">
        <v>3</v>
      </c>
      <c r="F8" s="45">
        <v>1</v>
      </c>
      <c r="G8" s="45">
        <v>4</v>
      </c>
      <c r="H8" s="45">
        <v>7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6">
        <v>53</v>
      </c>
      <c r="T8" s="46">
        <v>100</v>
      </c>
    </row>
    <row r="9" spans="1:20" s="42" customFormat="1" ht="15.75" x14ac:dyDescent="0.25">
      <c r="A9" s="97">
        <v>4</v>
      </c>
      <c r="B9" s="96" t="s">
        <v>117</v>
      </c>
      <c r="C9" s="44">
        <v>6</v>
      </c>
      <c r="D9" s="45"/>
      <c r="E9" s="45"/>
      <c r="F9" s="45">
        <v>1</v>
      </c>
      <c r="G9" s="45">
        <v>3</v>
      </c>
      <c r="H9" s="45"/>
      <c r="I9" s="45">
        <v>2</v>
      </c>
      <c r="J9" s="45"/>
      <c r="K9" s="45"/>
      <c r="L9" s="45"/>
      <c r="M9" s="45"/>
      <c r="N9" s="45"/>
      <c r="O9" s="45"/>
      <c r="P9" s="45"/>
      <c r="Q9" s="45"/>
      <c r="R9" s="45"/>
      <c r="S9" s="46">
        <v>16.7</v>
      </c>
      <c r="T9" s="46">
        <v>66.7</v>
      </c>
    </row>
    <row r="10" spans="1:20" s="42" customFormat="1" ht="15.75" x14ac:dyDescent="0.25">
      <c r="A10" s="97">
        <v>5</v>
      </c>
      <c r="B10" s="96" t="s">
        <v>118</v>
      </c>
      <c r="C10" s="44">
        <v>9</v>
      </c>
      <c r="D10" s="45"/>
      <c r="E10" s="45">
        <v>1</v>
      </c>
      <c r="F10" s="45"/>
      <c r="G10" s="45"/>
      <c r="H10" s="45">
        <v>8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>
        <v>89</v>
      </c>
      <c r="T10" s="46">
        <v>100</v>
      </c>
    </row>
    <row r="11" spans="1:20" s="42" customFormat="1" ht="15.75" x14ac:dyDescent="0.25">
      <c r="A11" s="97">
        <v>6</v>
      </c>
      <c r="B11" s="96" t="s">
        <v>119</v>
      </c>
      <c r="C11" s="44">
        <v>4</v>
      </c>
      <c r="D11" s="45"/>
      <c r="E11" s="45">
        <v>4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>
        <v>0</v>
      </c>
      <c r="T11" s="46">
        <v>100</v>
      </c>
    </row>
    <row r="12" spans="1:20" s="42" customFormat="1" ht="15.75" x14ac:dyDescent="0.25">
      <c r="A12" s="97">
        <v>7</v>
      </c>
      <c r="B12" s="96" t="s">
        <v>120</v>
      </c>
      <c r="C12" s="44">
        <v>14</v>
      </c>
      <c r="D12" s="45"/>
      <c r="E12" s="45">
        <v>3</v>
      </c>
      <c r="F12" s="45"/>
      <c r="G12" s="45">
        <v>8</v>
      </c>
      <c r="H12" s="45">
        <v>2</v>
      </c>
      <c r="I12" s="45"/>
      <c r="J12" s="45">
        <v>1</v>
      </c>
      <c r="K12" s="45"/>
      <c r="L12" s="45"/>
      <c r="M12" s="45"/>
      <c r="N12" s="45"/>
      <c r="O12" s="45"/>
      <c r="P12" s="45"/>
      <c r="Q12" s="45"/>
      <c r="R12" s="45"/>
      <c r="S12" s="46">
        <v>14</v>
      </c>
      <c r="T12" s="46">
        <v>93</v>
      </c>
    </row>
    <row r="13" spans="1:20" s="42" customFormat="1" ht="15.75" x14ac:dyDescent="0.25">
      <c r="A13" s="97">
        <v>8</v>
      </c>
      <c r="B13" s="96" t="s">
        <v>121</v>
      </c>
      <c r="C13" s="44">
        <v>14</v>
      </c>
      <c r="D13" s="45"/>
      <c r="E13" s="45">
        <v>2</v>
      </c>
      <c r="F13" s="45"/>
      <c r="G13" s="45">
        <v>3</v>
      </c>
      <c r="H13" s="45">
        <v>9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>
        <v>64.3</v>
      </c>
      <c r="T13" s="46">
        <v>100</v>
      </c>
    </row>
    <row r="14" spans="1:20" s="42" customFormat="1" ht="15.75" x14ac:dyDescent="0.25">
      <c r="A14" s="97">
        <v>9</v>
      </c>
      <c r="B14" s="96" t="s">
        <v>122</v>
      </c>
      <c r="C14" s="44">
        <v>6</v>
      </c>
      <c r="D14" s="45"/>
      <c r="E14" s="45">
        <v>3</v>
      </c>
      <c r="F14" s="45"/>
      <c r="G14" s="45">
        <v>2</v>
      </c>
      <c r="H14" s="45">
        <v>1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>
        <v>16.7</v>
      </c>
      <c r="T14" s="46">
        <v>100</v>
      </c>
    </row>
    <row r="15" spans="1:20" s="42" customFormat="1" ht="15.75" x14ac:dyDescent="0.25">
      <c r="A15" s="97">
        <v>10</v>
      </c>
      <c r="B15" s="96" t="s">
        <v>542</v>
      </c>
      <c r="C15" s="44">
        <v>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46"/>
    </row>
    <row r="16" spans="1:20" s="42" customFormat="1" ht="15.75" x14ac:dyDescent="0.25">
      <c r="A16" s="97">
        <v>11</v>
      </c>
      <c r="B16" s="96" t="s">
        <v>123</v>
      </c>
      <c r="C16" s="44">
        <v>2</v>
      </c>
      <c r="D16" s="45"/>
      <c r="E16" s="45">
        <v>1</v>
      </c>
      <c r="F16" s="45"/>
      <c r="G16" s="45"/>
      <c r="H16" s="45">
        <v>1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>
        <v>50</v>
      </c>
      <c r="T16" s="46">
        <v>100</v>
      </c>
    </row>
    <row r="17" spans="1:20" s="42" customFormat="1" ht="15.75" x14ac:dyDescent="0.25">
      <c r="A17" s="97">
        <v>12</v>
      </c>
      <c r="B17" s="96" t="s">
        <v>124</v>
      </c>
      <c r="C17" s="44">
        <v>9</v>
      </c>
      <c r="D17" s="45"/>
      <c r="E17" s="45">
        <v>4</v>
      </c>
      <c r="F17" s="45">
        <v>4</v>
      </c>
      <c r="G17" s="45"/>
      <c r="H17" s="45"/>
      <c r="I17" s="45">
        <v>1</v>
      </c>
      <c r="J17" s="45"/>
      <c r="K17" s="45"/>
      <c r="L17" s="45"/>
      <c r="M17" s="45"/>
      <c r="N17" s="45"/>
      <c r="O17" s="45"/>
      <c r="P17" s="45"/>
      <c r="Q17" s="45"/>
      <c r="R17" s="45"/>
      <c r="S17" s="46">
        <v>44</v>
      </c>
      <c r="T17" s="46">
        <v>89</v>
      </c>
    </row>
    <row r="18" spans="1:20" s="42" customFormat="1" ht="15.75" x14ac:dyDescent="0.25">
      <c r="A18" s="97">
        <v>13</v>
      </c>
      <c r="B18" s="96" t="s">
        <v>125</v>
      </c>
      <c r="C18" s="44">
        <v>5</v>
      </c>
      <c r="D18" s="45"/>
      <c r="E18" s="45"/>
      <c r="F18" s="45"/>
      <c r="G18" s="45">
        <v>1</v>
      </c>
      <c r="H18" s="45">
        <v>3</v>
      </c>
      <c r="I18" s="45"/>
      <c r="J18" s="45">
        <v>1</v>
      </c>
      <c r="K18" s="45"/>
      <c r="L18" s="45"/>
      <c r="M18" s="45"/>
      <c r="N18" s="45"/>
      <c r="O18" s="45"/>
      <c r="P18" s="45"/>
      <c r="Q18" s="45"/>
      <c r="R18" s="45"/>
      <c r="S18" s="46">
        <v>60</v>
      </c>
      <c r="T18" s="46">
        <v>80</v>
      </c>
    </row>
    <row r="19" spans="1:20" s="42" customFormat="1" ht="15" customHeight="1" x14ac:dyDescent="0.25">
      <c r="A19" s="97">
        <v>14</v>
      </c>
      <c r="B19" s="96" t="s">
        <v>126</v>
      </c>
      <c r="C19" s="44">
        <v>2</v>
      </c>
      <c r="D19" s="45"/>
      <c r="E19" s="45">
        <v>1</v>
      </c>
      <c r="F19" s="45"/>
      <c r="G19" s="45"/>
      <c r="H19" s="45">
        <v>1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>
        <v>50</v>
      </c>
      <c r="T19" s="46">
        <v>100</v>
      </c>
    </row>
    <row r="20" spans="1:20" s="42" customFormat="1" ht="15.75" x14ac:dyDescent="0.25">
      <c r="A20" s="97">
        <v>15</v>
      </c>
      <c r="B20" s="96" t="s">
        <v>127</v>
      </c>
      <c r="C20" s="44"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6"/>
    </row>
    <row r="21" spans="1:20" s="42" customFormat="1" ht="15.75" x14ac:dyDescent="0.25">
      <c r="A21" s="97">
        <v>16</v>
      </c>
      <c r="B21" s="96" t="s">
        <v>128</v>
      </c>
      <c r="C21" s="44">
        <v>6</v>
      </c>
      <c r="D21" s="45"/>
      <c r="E21" s="45">
        <v>2</v>
      </c>
      <c r="F21" s="45"/>
      <c r="G21" s="45">
        <v>2</v>
      </c>
      <c r="H21" s="45">
        <v>2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>
        <v>33.299999999999997</v>
      </c>
      <c r="T21" s="46">
        <v>100</v>
      </c>
    </row>
    <row r="22" spans="1:20" s="42" customFormat="1" ht="15.75" x14ac:dyDescent="0.25">
      <c r="A22" s="97">
        <v>17</v>
      </c>
      <c r="B22" s="96" t="s">
        <v>129</v>
      </c>
      <c r="C22" s="44">
        <v>2</v>
      </c>
      <c r="D22" s="45"/>
      <c r="E22" s="45">
        <v>2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>
        <v>0</v>
      </c>
      <c r="T22" s="46">
        <v>100</v>
      </c>
    </row>
    <row r="23" spans="1:20" s="42" customFormat="1" ht="15.75" x14ac:dyDescent="0.25">
      <c r="A23" s="97">
        <v>18</v>
      </c>
      <c r="B23" s="96" t="s">
        <v>130</v>
      </c>
      <c r="C23" s="44"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46"/>
    </row>
    <row r="24" spans="1:20" s="42" customFormat="1" ht="15.75" x14ac:dyDescent="0.25">
      <c r="A24" s="97">
        <v>19</v>
      </c>
      <c r="B24" s="96" t="s">
        <v>131</v>
      </c>
      <c r="C24" s="44">
        <v>29</v>
      </c>
      <c r="D24" s="45"/>
      <c r="E24" s="45">
        <v>3</v>
      </c>
      <c r="F24" s="45"/>
      <c r="G24" s="45">
        <v>4</v>
      </c>
      <c r="H24" s="45">
        <v>20</v>
      </c>
      <c r="I24" s="45"/>
      <c r="J24" s="45">
        <v>2</v>
      </c>
      <c r="K24" s="45"/>
      <c r="L24" s="45"/>
      <c r="M24" s="45"/>
      <c r="N24" s="45"/>
      <c r="O24" s="45"/>
      <c r="P24" s="45"/>
      <c r="Q24" s="45"/>
      <c r="R24" s="45"/>
      <c r="S24" s="52">
        <v>68.900000000000006</v>
      </c>
      <c r="T24" s="52">
        <v>93.1</v>
      </c>
    </row>
    <row r="25" spans="1:20" s="42" customFormat="1" ht="18" customHeight="1" x14ac:dyDescent="0.25">
      <c r="A25" s="97">
        <v>20</v>
      </c>
      <c r="B25" s="96" t="s">
        <v>132</v>
      </c>
      <c r="C25" s="44">
        <v>17</v>
      </c>
      <c r="D25" s="45"/>
      <c r="E25" s="45"/>
      <c r="F25" s="45"/>
      <c r="G25" s="45"/>
      <c r="H25" s="45">
        <v>17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>
        <v>100</v>
      </c>
      <c r="T25" s="46">
        <v>100</v>
      </c>
    </row>
    <row r="26" spans="1:20" s="42" customFormat="1" ht="15.75" x14ac:dyDescent="0.25">
      <c r="A26" s="97">
        <v>21</v>
      </c>
      <c r="B26" s="96" t="s">
        <v>133</v>
      </c>
      <c r="C26" s="44">
        <v>16</v>
      </c>
      <c r="D26" s="45"/>
      <c r="E26" s="45">
        <v>4</v>
      </c>
      <c r="F26" s="45"/>
      <c r="G26" s="45">
        <v>3</v>
      </c>
      <c r="H26" s="45">
        <v>9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>
        <v>56.3</v>
      </c>
      <c r="T26" s="46">
        <v>100</v>
      </c>
    </row>
    <row r="27" spans="1:20" s="42" customFormat="1" ht="15.75" x14ac:dyDescent="0.25">
      <c r="A27" s="97">
        <v>22</v>
      </c>
      <c r="B27" s="96" t="s">
        <v>134</v>
      </c>
      <c r="C27" s="44">
        <v>17</v>
      </c>
      <c r="D27" s="45"/>
      <c r="E27" s="45">
        <v>3</v>
      </c>
      <c r="F27" s="45"/>
      <c r="G27" s="45">
        <v>3</v>
      </c>
      <c r="H27" s="45">
        <v>9</v>
      </c>
      <c r="I27" s="45"/>
      <c r="J27" s="45">
        <v>2</v>
      </c>
      <c r="K27" s="45"/>
      <c r="L27" s="45"/>
      <c r="M27" s="45"/>
      <c r="N27" s="45"/>
      <c r="O27" s="45"/>
      <c r="P27" s="45"/>
      <c r="Q27" s="45"/>
      <c r="R27" s="45"/>
      <c r="S27" s="46">
        <v>53</v>
      </c>
      <c r="T27" s="46">
        <v>88</v>
      </c>
    </row>
    <row r="28" spans="1:20" s="42" customFormat="1" ht="15.75" x14ac:dyDescent="0.25">
      <c r="A28" s="97">
        <v>23</v>
      </c>
      <c r="B28" s="96" t="s">
        <v>135</v>
      </c>
      <c r="C28" s="44">
        <v>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46"/>
    </row>
    <row r="29" spans="1:20" s="42" customFormat="1" ht="15.75" x14ac:dyDescent="0.25">
      <c r="A29" s="97">
        <v>24</v>
      </c>
      <c r="B29" s="96" t="s">
        <v>225</v>
      </c>
      <c r="C29" s="44">
        <v>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46"/>
    </row>
    <row r="30" spans="1:20" s="63" customFormat="1" ht="15.75" x14ac:dyDescent="0.25">
      <c r="A30" s="98"/>
      <c r="B30" s="99" t="s">
        <v>203</v>
      </c>
      <c r="C30" s="68">
        <f>SUM(C6:C29)</f>
        <v>236</v>
      </c>
      <c r="D30" s="69">
        <f>SUM(D7:D29)</f>
        <v>1</v>
      </c>
      <c r="E30" s="69">
        <f t="shared" ref="E30:J30" si="0">SUM(E6:E29)</f>
        <v>48</v>
      </c>
      <c r="F30" s="69">
        <f t="shared" si="0"/>
        <v>6</v>
      </c>
      <c r="G30" s="69">
        <f t="shared" si="0"/>
        <v>52</v>
      </c>
      <c r="H30" s="69">
        <f t="shared" si="0"/>
        <v>117</v>
      </c>
      <c r="I30" s="69">
        <f t="shared" si="0"/>
        <v>6</v>
      </c>
      <c r="J30" s="69">
        <f t="shared" si="0"/>
        <v>7</v>
      </c>
      <c r="K30" s="69"/>
      <c r="L30" s="69"/>
      <c r="M30" s="69"/>
      <c r="N30" s="69"/>
      <c r="O30" s="69"/>
      <c r="P30" s="69"/>
      <c r="Q30" s="69"/>
      <c r="R30" s="69"/>
      <c r="S30" s="70">
        <v>52</v>
      </c>
      <c r="T30" s="70">
        <v>95</v>
      </c>
    </row>
    <row r="31" spans="1:20" s="42" customFormat="1" ht="15.75" x14ac:dyDescent="0.25">
      <c r="A31" s="97">
        <v>25</v>
      </c>
      <c r="B31" s="96" t="s">
        <v>137</v>
      </c>
      <c r="C31" s="44"/>
      <c r="D31" s="45"/>
      <c r="E31" s="45"/>
      <c r="F31" s="45"/>
      <c r="G31" s="45"/>
      <c r="H31" s="45"/>
      <c r="I31" s="45"/>
      <c r="J31" s="45"/>
      <c r="K31" s="45">
        <v>26</v>
      </c>
      <c r="L31" s="45">
        <v>5</v>
      </c>
      <c r="M31" s="45">
        <v>7</v>
      </c>
      <c r="N31" s="45"/>
      <c r="O31" s="45">
        <v>3</v>
      </c>
      <c r="P31" s="45">
        <v>2</v>
      </c>
      <c r="Q31" s="45"/>
      <c r="R31" s="45">
        <v>14</v>
      </c>
      <c r="S31" s="46">
        <v>8</v>
      </c>
      <c r="T31" s="46">
        <v>46</v>
      </c>
    </row>
    <row r="32" spans="1:20" s="67" customFormat="1" ht="18" customHeight="1" x14ac:dyDescent="0.25">
      <c r="A32" s="100"/>
      <c r="B32" s="101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  <c r="T32" s="66"/>
    </row>
    <row r="33" s="47" customFormat="1" ht="15.75" x14ac:dyDescent="0.25"/>
    <row r="34" s="47" customFormat="1" ht="15.75" x14ac:dyDescent="0.25"/>
  </sheetData>
  <mergeCells count="21">
    <mergeCell ref="C1:S1"/>
    <mergeCell ref="M3:P3"/>
    <mergeCell ref="M4:N4"/>
    <mergeCell ref="O4:P4"/>
    <mergeCell ref="S2:S5"/>
    <mergeCell ref="T2:T5"/>
    <mergeCell ref="K2:R2"/>
    <mergeCell ref="Q3:Q5"/>
    <mergeCell ref="R3:R5"/>
    <mergeCell ref="K3:K5"/>
    <mergeCell ref="L3:L5"/>
    <mergeCell ref="A2:A5"/>
    <mergeCell ref="B2:B5"/>
    <mergeCell ref="C3:C5"/>
    <mergeCell ref="E3:H3"/>
    <mergeCell ref="D3:D5"/>
    <mergeCell ref="E4:F4"/>
    <mergeCell ref="G4:H4"/>
    <mergeCell ref="C2:J2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3"/>
  <sheetViews>
    <sheetView tabSelected="1" topLeftCell="A22" zoomScale="75" zoomScaleNormal="75" workbookViewId="0">
      <selection activeCell="B254" sqref="B254"/>
    </sheetView>
  </sheetViews>
  <sheetFormatPr defaultRowHeight="15" x14ac:dyDescent="0.25"/>
  <cols>
    <col min="1" max="1" width="6.28515625" style="79" customWidth="1"/>
    <col min="2" max="2" width="127" style="79" customWidth="1"/>
    <col min="3" max="3" width="103.5703125" customWidth="1"/>
    <col min="4" max="4" width="14.28515625" customWidth="1"/>
  </cols>
  <sheetData>
    <row r="1" spans="1:36" s="91" customFormat="1" ht="18.75" x14ac:dyDescent="0.3">
      <c r="A1" s="247" t="s">
        <v>199</v>
      </c>
      <c r="B1" s="248"/>
      <c r="C1" s="248"/>
      <c r="D1" s="248"/>
    </row>
    <row r="2" spans="1:36" s="49" customFormat="1" ht="18.75" x14ac:dyDescent="0.3">
      <c r="A2" s="249" t="s">
        <v>296</v>
      </c>
      <c r="B2" s="250"/>
      <c r="C2" s="250"/>
    </row>
    <row r="3" spans="1:36" s="47" customFormat="1" ht="30.75" customHeight="1" x14ac:dyDescent="0.25">
      <c r="A3" s="107" t="s">
        <v>0</v>
      </c>
      <c r="B3" s="108" t="s">
        <v>21</v>
      </c>
      <c r="C3" s="109" t="s">
        <v>22</v>
      </c>
      <c r="D3" s="109" t="s">
        <v>23</v>
      </c>
    </row>
    <row r="4" spans="1:36" s="112" customFormat="1" ht="21" customHeight="1" x14ac:dyDescent="0.25">
      <c r="A4" s="251">
        <v>1</v>
      </c>
      <c r="B4" s="229" t="s">
        <v>519</v>
      </c>
      <c r="C4" s="110" t="s">
        <v>301</v>
      </c>
      <c r="D4" s="111">
        <v>1</v>
      </c>
    </row>
    <row r="5" spans="1:36" s="112" customFormat="1" ht="21" customHeight="1" x14ac:dyDescent="0.25">
      <c r="A5" s="251"/>
      <c r="B5" s="229"/>
      <c r="C5" s="110" t="s">
        <v>346</v>
      </c>
      <c r="D5" s="111">
        <v>1</v>
      </c>
    </row>
    <row r="6" spans="1:36" s="112" customFormat="1" ht="21" customHeight="1" x14ac:dyDescent="0.25">
      <c r="A6" s="251"/>
      <c r="B6" s="229"/>
      <c r="C6" s="110" t="s">
        <v>348</v>
      </c>
      <c r="D6" s="111">
        <v>1</v>
      </c>
    </row>
    <row r="7" spans="1:36" s="112" customFormat="1" ht="20.25" customHeight="1" x14ac:dyDescent="0.25">
      <c r="A7" s="251"/>
      <c r="B7" s="229"/>
      <c r="C7" s="113" t="s">
        <v>99</v>
      </c>
      <c r="D7" s="114">
        <v>1</v>
      </c>
    </row>
    <row r="8" spans="1:36" s="117" customFormat="1" ht="19.5" customHeight="1" x14ac:dyDescent="0.25">
      <c r="A8" s="251"/>
      <c r="B8" s="252" t="s">
        <v>530</v>
      </c>
      <c r="C8" s="110" t="s">
        <v>74</v>
      </c>
      <c r="D8" s="111">
        <v>1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6"/>
    </row>
    <row r="9" spans="1:36" s="117" customFormat="1" ht="19.5" customHeight="1" x14ac:dyDescent="0.25">
      <c r="A9" s="251"/>
      <c r="B9" s="252"/>
      <c r="C9" s="110" t="s">
        <v>204</v>
      </c>
      <c r="D9" s="111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6"/>
    </row>
    <row r="10" spans="1:36" s="112" customFormat="1" ht="21" customHeight="1" x14ac:dyDescent="0.25">
      <c r="A10" s="118">
        <v>2</v>
      </c>
      <c r="B10" s="119" t="s">
        <v>215</v>
      </c>
      <c r="C10" s="120" t="s">
        <v>95</v>
      </c>
      <c r="D10" s="121">
        <v>1</v>
      </c>
    </row>
    <row r="11" spans="1:36" s="112" customFormat="1" ht="18" customHeight="1" x14ac:dyDescent="0.25">
      <c r="A11" s="231">
        <v>3</v>
      </c>
      <c r="B11" s="228" t="s">
        <v>216</v>
      </c>
      <c r="C11" s="110" t="s">
        <v>459</v>
      </c>
      <c r="D11" s="122">
        <v>1</v>
      </c>
    </row>
    <row r="12" spans="1:36" s="112" customFormat="1" ht="18" customHeight="1" x14ac:dyDescent="0.25">
      <c r="A12" s="232"/>
      <c r="B12" s="229"/>
      <c r="C12" s="113" t="s">
        <v>138</v>
      </c>
      <c r="D12" s="123">
        <v>14</v>
      </c>
    </row>
    <row r="13" spans="1:36" s="112" customFormat="1" ht="19.5" customHeight="1" x14ac:dyDescent="0.25">
      <c r="A13" s="232"/>
      <c r="B13" s="229"/>
      <c r="C13" s="234" t="s">
        <v>65</v>
      </c>
      <c r="D13" s="236">
        <v>11</v>
      </c>
    </row>
    <row r="14" spans="1:36" s="112" customFormat="1" ht="20.25" hidden="1" customHeight="1" x14ac:dyDescent="0.25">
      <c r="A14" s="232"/>
      <c r="B14" s="229"/>
      <c r="C14" s="235"/>
      <c r="D14" s="237"/>
    </row>
    <row r="15" spans="1:36" s="112" customFormat="1" ht="20.25" customHeight="1" x14ac:dyDescent="0.25">
      <c r="A15" s="232"/>
      <c r="B15" s="229"/>
      <c r="C15" s="110" t="s">
        <v>66</v>
      </c>
      <c r="D15" s="122">
        <v>18</v>
      </c>
    </row>
    <row r="16" spans="1:36" s="112" customFormat="1" ht="20.25" customHeight="1" x14ac:dyDescent="0.25">
      <c r="A16" s="232"/>
      <c r="B16" s="229"/>
      <c r="C16" s="110" t="s">
        <v>455</v>
      </c>
      <c r="D16" s="122">
        <v>3</v>
      </c>
    </row>
    <row r="17" spans="1:43" s="112" customFormat="1" ht="20.25" customHeight="1" x14ac:dyDescent="0.25">
      <c r="A17" s="232"/>
      <c r="B17" s="229"/>
      <c r="C17" s="110" t="s">
        <v>94</v>
      </c>
      <c r="D17" s="122">
        <v>17</v>
      </c>
    </row>
    <row r="18" spans="1:43" s="112" customFormat="1" ht="24" customHeight="1" x14ac:dyDescent="0.25">
      <c r="A18" s="232"/>
      <c r="B18" s="229"/>
      <c r="C18" s="110" t="s">
        <v>79</v>
      </c>
      <c r="D18" s="122">
        <v>15</v>
      </c>
    </row>
    <row r="19" spans="1:43" s="112" customFormat="1" ht="38.25" customHeight="1" x14ac:dyDescent="0.25">
      <c r="A19" s="232"/>
      <c r="B19" s="229"/>
      <c r="C19" s="110" t="s">
        <v>457</v>
      </c>
      <c r="D19" s="122">
        <v>10</v>
      </c>
    </row>
    <row r="20" spans="1:43" s="112" customFormat="1" ht="19.5" customHeight="1" x14ac:dyDescent="0.25">
      <c r="A20" s="232"/>
      <c r="B20" s="229"/>
      <c r="C20" s="110" t="s">
        <v>300</v>
      </c>
      <c r="D20" s="122">
        <v>23</v>
      </c>
    </row>
    <row r="21" spans="1:43" s="112" customFormat="1" ht="20.25" customHeight="1" x14ac:dyDescent="0.25">
      <c r="A21" s="232"/>
      <c r="B21" s="229"/>
      <c r="C21" s="110" t="s">
        <v>458</v>
      </c>
      <c r="D21" s="122">
        <v>8</v>
      </c>
    </row>
    <row r="22" spans="1:43" s="112" customFormat="1" ht="20.25" customHeight="1" x14ac:dyDescent="0.25">
      <c r="A22" s="232"/>
      <c r="B22" s="229"/>
      <c r="C22" s="110" t="s">
        <v>456</v>
      </c>
      <c r="D22" s="122">
        <v>22</v>
      </c>
    </row>
    <row r="23" spans="1:43" s="112" customFormat="1" ht="20.25" customHeight="1" x14ac:dyDescent="0.25">
      <c r="A23" s="232"/>
      <c r="B23" s="229"/>
      <c r="C23" s="110" t="s">
        <v>336</v>
      </c>
      <c r="D23" s="122">
        <v>6</v>
      </c>
    </row>
    <row r="24" spans="1:43" s="112" customFormat="1" ht="20.25" customHeight="1" x14ac:dyDescent="0.25">
      <c r="A24" s="232"/>
      <c r="B24" s="229"/>
      <c r="C24" s="110" t="s">
        <v>387</v>
      </c>
      <c r="D24" s="122">
        <v>1</v>
      </c>
    </row>
    <row r="25" spans="1:43" s="112" customFormat="1" ht="18.75" customHeight="1" x14ac:dyDescent="0.25">
      <c r="A25" s="231">
        <v>4</v>
      </c>
      <c r="B25" s="228" t="s">
        <v>217</v>
      </c>
      <c r="C25" s="110" t="s">
        <v>75</v>
      </c>
      <c r="D25" s="122">
        <v>17</v>
      </c>
    </row>
    <row r="26" spans="1:43" s="112" customFormat="1" ht="18.75" customHeight="1" x14ac:dyDescent="0.25">
      <c r="A26" s="232"/>
      <c r="B26" s="229"/>
      <c r="C26" s="110" t="s">
        <v>390</v>
      </c>
      <c r="D26" s="111">
        <v>3</v>
      </c>
    </row>
    <row r="27" spans="1:43" s="112" customFormat="1" ht="18.75" customHeight="1" x14ac:dyDescent="0.25">
      <c r="A27" s="233"/>
      <c r="B27" s="230"/>
      <c r="C27" s="110" t="s">
        <v>56</v>
      </c>
      <c r="D27" s="122">
        <v>5</v>
      </c>
    </row>
    <row r="28" spans="1:43" s="112" customFormat="1" ht="18.75" customHeight="1" x14ac:dyDescent="0.25">
      <c r="A28" s="118">
        <v>5</v>
      </c>
      <c r="B28" s="124" t="s">
        <v>226</v>
      </c>
      <c r="C28" s="113" t="s">
        <v>391</v>
      </c>
      <c r="D28" s="123">
        <v>1</v>
      </c>
    </row>
    <row r="29" spans="1:43" s="112" customFormat="1" ht="18.75" customHeight="1" x14ac:dyDescent="0.25">
      <c r="A29" s="125">
        <v>6</v>
      </c>
      <c r="B29" s="124" t="s">
        <v>230</v>
      </c>
      <c r="C29" s="113" t="s">
        <v>298</v>
      </c>
      <c r="D29" s="123">
        <v>1</v>
      </c>
    </row>
    <row r="30" spans="1:43" s="112" customFormat="1" ht="18.75" customHeight="1" x14ac:dyDescent="0.25">
      <c r="A30" s="118">
        <v>7</v>
      </c>
      <c r="B30" s="124" t="s">
        <v>340</v>
      </c>
      <c r="C30" s="110" t="s">
        <v>341</v>
      </c>
      <c r="D30" s="122">
        <v>1</v>
      </c>
    </row>
    <row r="31" spans="1:43" s="112" customFormat="1" ht="18.75" customHeight="1" x14ac:dyDescent="0.25">
      <c r="A31" s="126">
        <v>8</v>
      </c>
      <c r="B31" s="127" t="s">
        <v>358</v>
      </c>
      <c r="C31" s="128" t="s">
        <v>179</v>
      </c>
      <c r="D31" s="129">
        <v>1</v>
      </c>
    </row>
    <row r="32" spans="1:43" s="117" customFormat="1" ht="18" customHeight="1" x14ac:dyDescent="0.25">
      <c r="A32" s="231">
        <v>9</v>
      </c>
      <c r="B32" s="228" t="s">
        <v>218</v>
      </c>
      <c r="C32" s="238" t="s">
        <v>56</v>
      </c>
      <c r="D32" s="240">
        <v>1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</row>
    <row r="33" spans="1:43" s="112" customFormat="1" ht="18" hidden="1" customHeight="1" x14ac:dyDescent="0.25">
      <c r="A33" s="233"/>
      <c r="B33" s="230"/>
      <c r="C33" s="239"/>
      <c r="D33" s="240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</row>
    <row r="34" spans="1:43" s="117" customFormat="1" ht="18" customHeight="1" x14ac:dyDescent="0.25">
      <c r="A34" s="231">
        <v>10</v>
      </c>
      <c r="B34" s="228" t="s">
        <v>214</v>
      </c>
      <c r="C34" s="130" t="s">
        <v>148</v>
      </c>
      <c r="D34" s="122">
        <v>1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</row>
    <row r="35" spans="1:43" s="115" customFormat="1" ht="18" customHeight="1" x14ac:dyDescent="0.25">
      <c r="A35" s="233"/>
      <c r="B35" s="230"/>
      <c r="C35" s="131" t="s">
        <v>98</v>
      </c>
      <c r="D35" s="132">
        <v>1</v>
      </c>
    </row>
    <row r="36" spans="1:43" s="115" customFormat="1" ht="18" customHeight="1" x14ac:dyDescent="0.25">
      <c r="A36" s="133">
        <v>11</v>
      </c>
      <c r="B36" s="127" t="s">
        <v>450</v>
      </c>
      <c r="C36" s="131" t="s">
        <v>451</v>
      </c>
      <c r="D36" s="132">
        <v>2</v>
      </c>
    </row>
    <row r="37" spans="1:43" s="112" customFormat="1" ht="15.75" x14ac:dyDescent="0.25">
      <c r="A37" s="241">
        <v>12</v>
      </c>
      <c r="B37" s="243" t="s">
        <v>84</v>
      </c>
      <c r="C37" s="134" t="s">
        <v>73</v>
      </c>
      <c r="D37" s="135">
        <v>1</v>
      </c>
    </row>
    <row r="38" spans="1:43" s="112" customFormat="1" ht="15.75" x14ac:dyDescent="0.25">
      <c r="A38" s="246"/>
      <c r="B38" s="245"/>
      <c r="C38" s="110" t="s">
        <v>138</v>
      </c>
      <c r="D38" s="136">
        <v>1</v>
      </c>
    </row>
    <row r="39" spans="1:43" s="112" customFormat="1" ht="15.75" x14ac:dyDescent="0.25">
      <c r="A39" s="246"/>
      <c r="B39" s="245"/>
      <c r="C39" s="110" t="s">
        <v>148</v>
      </c>
      <c r="D39" s="136">
        <v>1</v>
      </c>
    </row>
    <row r="40" spans="1:43" s="112" customFormat="1" ht="15.75" x14ac:dyDescent="0.25">
      <c r="A40" s="246"/>
      <c r="B40" s="245"/>
      <c r="C40" s="110" t="s">
        <v>318</v>
      </c>
      <c r="D40" s="136">
        <v>1</v>
      </c>
    </row>
    <row r="41" spans="1:43" s="112" customFormat="1" ht="15.75" x14ac:dyDescent="0.25">
      <c r="A41" s="246"/>
      <c r="B41" s="245"/>
      <c r="C41" s="110" t="s">
        <v>507</v>
      </c>
      <c r="D41" s="136">
        <v>1</v>
      </c>
    </row>
    <row r="42" spans="1:43" s="112" customFormat="1" ht="15.75" x14ac:dyDescent="0.25">
      <c r="A42" s="242"/>
      <c r="B42" s="244"/>
      <c r="C42" s="110" t="s">
        <v>66</v>
      </c>
      <c r="D42" s="136">
        <v>1</v>
      </c>
    </row>
    <row r="43" spans="1:43" s="112" customFormat="1" ht="19.5" customHeight="1" x14ac:dyDescent="0.25">
      <c r="A43" s="194">
        <v>13</v>
      </c>
      <c r="B43" s="137" t="s">
        <v>388</v>
      </c>
      <c r="C43" s="113" t="s">
        <v>77</v>
      </c>
      <c r="D43" s="138">
        <v>1</v>
      </c>
    </row>
    <row r="44" spans="1:43" s="112" customFormat="1" ht="19.5" customHeight="1" x14ac:dyDescent="0.25">
      <c r="A44" s="241">
        <v>14</v>
      </c>
      <c r="B44" s="243" t="s">
        <v>219</v>
      </c>
      <c r="C44" s="113" t="s">
        <v>443</v>
      </c>
      <c r="D44" s="138">
        <v>1</v>
      </c>
    </row>
    <row r="45" spans="1:43" s="112" customFormat="1" ht="19.5" customHeight="1" x14ac:dyDescent="0.25">
      <c r="A45" s="246"/>
      <c r="B45" s="245"/>
      <c r="C45" s="113" t="s">
        <v>359</v>
      </c>
      <c r="D45" s="138">
        <v>1</v>
      </c>
    </row>
    <row r="46" spans="1:43" s="112" customFormat="1" ht="19.5" customHeight="1" x14ac:dyDescent="0.25">
      <c r="A46" s="241">
        <v>15</v>
      </c>
      <c r="B46" s="243" t="s">
        <v>529</v>
      </c>
      <c r="C46" s="113" t="s">
        <v>375</v>
      </c>
      <c r="D46" s="138">
        <v>3</v>
      </c>
    </row>
    <row r="47" spans="1:43" s="112" customFormat="1" ht="19.5" customHeight="1" x14ac:dyDescent="0.25">
      <c r="A47" s="242"/>
      <c r="B47" s="244"/>
      <c r="C47" s="113" t="s">
        <v>374</v>
      </c>
      <c r="D47" s="138">
        <v>1</v>
      </c>
    </row>
    <row r="48" spans="1:43" s="112" customFormat="1" ht="19.5" customHeight="1" x14ac:dyDescent="0.25">
      <c r="A48" s="241">
        <v>16</v>
      </c>
      <c r="B48" s="243" t="s">
        <v>344</v>
      </c>
      <c r="C48" s="113" t="s">
        <v>345</v>
      </c>
      <c r="D48" s="138">
        <v>1</v>
      </c>
    </row>
    <row r="49" spans="1:4" s="112" customFormat="1" ht="19.5" customHeight="1" x14ac:dyDescent="0.25">
      <c r="A49" s="242"/>
      <c r="B49" s="244"/>
      <c r="C49" s="113" t="s">
        <v>347</v>
      </c>
      <c r="D49" s="138">
        <v>2</v>
      </c>
    </row>
    <row r="50" spans="1:4" s="112" customFormat="1" ht="19.5" customHeight="1" x14ac:dyDescent="0.25">
      <c r="A50" s="241">
        <v>17</v>
      </c>
      <c r="B50" s="243" t="s">
        <v>342</v>
      </c>
      <c r="C50" s="113" t="s">
        <v>343</v>
      </c>
      <c r="D50" s="138">
        <v>1</v>
      </c>
    </row>
    <row r="51" spans="1:4" s="112" customFormat="1" ht="19.5" customHeight="1" x14ac:dyDescent="0.25">
      <c r="A51" s="242"/>
      <c r="B51" s="244"/>
      <c r="C51" s="110" t="s">
        <v>166</v>
      </c>
      <c r="D51" s="138">
        <v>1</v>
      </c>
    </row>
    <row r="52" spans="1:4" s="112" customFormat="1" ht="19.5" customHeight="1" x14ac:dyDescent="0.25">
      <c r="A52" s="195">
        <v>18</v>
      </c>
      <c r="B52" s="139" t="s">
        <v>220</v>
      </c>
      <c r="C52" s="113" t="s">
        <v>175</v>
      </c>
      <c r="D52" s="138">
        <v>1</v>
      </c>
    </row>
    <row r="53" spans="1:4" s="112" customFormat="1" ht="1.5" hidden="1" customHeight="1" x14ac:dyDescent="0.25">
      <c r="A53" s="196"/>
      <c r="B53" s="119"/>
      <c r="C53" s="134"/>
      <c r="D53" s="135"/>
    </row>
    <row r="54" spans="1:4" s="112" customFormat="1" ht="1.5" customHeight="1" x14ac:dyDescent="0.25">
      <c r="A54" s="196"/>
      <c r="B54" s="119"/>
      <c r="C54" s="134"/>
      <c r="D54" s="135"/>
    </row>
    <row r="55" spans="1:4" s="112" customFormat="1" ht="18.75" customHeight="1" x14ac:dyDescent="0.25">
      <c r="A55" s="196">
        <v>19</v>
      </c>
      <c r="B55" s="119" t="s">
        <v>321</v>
      </c>
      <c r="C55" s="134" t="s">
        <v>322</v>
      </c>
      <c r="D55" s="135">
        <v>1</v>
      </c>
    </row>
    <row r="56" spans="1:4" s="112" customFormat="1" ht="20.25" customHeight="1" x14ac:dyDescent="0.25">
      <c r="A56" s="241">
        <v>20</v>
      </c>
      <c r="B56" s="243" t="s">
        <v>61</v>
      </c>
      <c r="C56" s="110" t="s">
        <v>56</v>
      </c>
      <c r="D56" s="136">
        <v>4</v>
      </c>
    </row>
    <row r="57" spans="1:4" s="112" customFormat="1" ht="20.25" customHeight="1" x14ac:dyDescent="0.25">
      <c r="A57" s="242"/>
      <c r="B57" s="244"/>
      <c r="C57" s="134" t="s">
        <v>178</v>
      </c>
      <c r="D57" s="135">
        <v>1</v>
      </c>
    </row>
    <row r="58" spans="1:4" s="112" customFormat="1" ht="21.75" customHeight="1" x14ac:dyDescent="0.25">
      <c r="A58" s="241">
        <v>21</v>
      </c>
      <c r="B58" s="243" t="s">
        <v>213</v>
      </c>
      <c r="C58" s="134" t="s">
        <v>139</v>
      </c>
      <c r="D58" s="135">
        <v>1</v>
      </c>
    </row>
    <row r="59" spans="1:4" s="112" customFormat="1" ht="12" hidden="1" customHeight="1" x14ac:dyDescent="0.25">
      <c r="A59" s="246"/>
      <c r="B59" s="245"/>
      <c r="C59" s="134"/>
      <c r="D59" s="135"/>
    </row>
    <row r="60" spans="1:4" s="112" customFormat="1" ht="15.75" x14ac:dyDescent="0.25">
      <c r="A60" s="241">
        <v>22</v>
      </c>
      <c r="B60" s="243" t="s">
        <v>59</v>
      </c>
      <c r="C60" s="113" t="s">
        <v>60</v>
      </c>
      <c r="D60" s="136">
        <v>1</v>
      </c>
    </row>
    <row r="61" spans="1:4" s="112" customFormat="1" ht="15.75" x14ac:dyDescent="0.25">
      <c r="A61" s="246"/>
      <c r="B61" s="245"/>
      <c r="C61" s="113" t="s">
        <v>74</v>
      </c>
      <c r="D61" s="136">
        <v>2</v>
      </c>
    </row>
    <row r="62" spans="1:4" s="112" customFormat="1" ht="15.75" x14ac:dyDescent="0.25">
      <c r="A62" s="246"/>
      <c r="B62" s="245"/>
      <c r="C62" s="113" t="s">
        <v>58</v>
      </c>
      <c r="D62" s="136">
        <v>3</v>
      </c>
    </row>
    <row r="63" spans="1:4" s="112" customFormat="1" ht="15.75" x14ac:dyDescent="0.25">
      <c r="A63" s="246"/>
      <c r="B63" s="245"/>
      <c r="C63" s="113" t="s">
        <v>454</v>
      </c>
      <c r="D63" s="136">
        <v>1</v>
      </c>
    </row>
    <row r="64" spans="1:4" s="112" customFormat="1" ht="15.75" x14ac:dyDescent="0.25">
      <c r="A64" s="246"/>
      <c r="B64" s="245"/>
      <c r="C64" s="113" t="s">
        <v>384</v>
      </c>
      <c r="D64" s="136">
        <v>1</v>
      </c>
    </row>
    <row r="65" spans="1:33" s="112" customFormat="1" ht="15.75" x14ac:dyDescent="0.25">
      <c r="A65" s="246"/>
      <c r="B65" s="245"/>
      <c r="C65" s="113" t="s">
        <v>139</v>
      </c>
      <c r="D65" s="136">
        <v>1</v>
      </c>
    </row>
    <row r="66" spans="1:33" s="112" customFormat="1" ht="15.75" x14ac:dyDescent="0.25">
      <c r="A66" s="246"/>
      <c r="B66" s="245"/>
      <c r="C66" s="113" t="s">
        <v>301</v>
      </c>
      <c r="D66" s="136">
        <v>4</v>
      </c>
    </row>
    <row r="67" spans="1:33" s="112" customFormat="1" ht="15.75" x14ac:dyDescent="0.25">
      <c r="A67" s="246"/>
      <c r="B67" s="245"/>
      <c r="C67" s="113" t="s">
        <v>190</v>
      </c>
      <c r="D67" s="138">
        <v>1</v>
      </c>
    </row>
    <row r="68" spans="1:33" s="112" customFormat="1" ht="15.75" x14ac:dyDescent="0.25">
      <c r="A68" s="246"/>
      <c r="B68" s="245"/>
      <c r="C68" s="113" t="s">
        <v>185</v>
      </c>
      <c r="D68" s="138">
        <v>1</v>
      </c>
    </row>
    <row r="69" spans="1:33" s="112" customFormat="1" ht="15.75" x14ac:dyDescent="0.25">
      <c r="A69" s="246"/>
      <c r="B69" s="245"/>
      <c r="C69" s="113" t="s">
        <v>314</v>
      </c>
      <c r="D69" s="138">
        <v>2</v>
      </c>
    </row>
    <row r="70" spans="1:33" s="112" customFormat="1" ht="15.75" x14ac:dyDescent="0.25">
      <c r="A70" s="242"/>
      <c r="B70" s="244"/>
      <c r="C70" s="113" t="s">
        <v>191</v>
      </c>
      <c r="D70" s="138">
        <v>1</v>
      </c>
    </row>
    <row r="71" spans="1:33" s="112" customFormat="1" ht="15.75" x14ac:dyDescent="0.25">
      <c r="A71" s="231">
        <v>23</v>
      </c>
      <c r="B71" s="228" t="s">
        <v>78</v>
      </c>
      <c r="C71" s="117" t="s">
        <v>30</v>
      </c>
      <c r="D71" s="138">
        <v>1</v>
      </c>
    </row>
    <row r="72" spans="1:33" s="142" customFormat="1" ht="15.75" x14ac:dyDescent="0.25">
      <c r="A72" s="232"/>
      <c r="B72" s="229"/>
      <c r="C72" s="140" t="s">
        <v>306</v>
      </c>
      <c r="D72" s="141">
        <v>1</v>
      </c>
    </row>
    <row r="73" spans="1:33" s="146" customFormat="1" ht="15.75" x14ac:dyDescent="0.25">
      <c r="A73" s="233"/>
      <c r="B73" s="230"/>
      <c r="C73" s="117" t="s">
        <v>149</v>
      </c>
      <c r="D73" s="143">
        <v>1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5"/>
    </row>
    <row r="74" spans="1:33" s="142" customFormat="1" ht="16.5" customHeight="1" x14ac:dyDescent="0.25">
      <c r="A74" s="133">
        <v>24</v>
      </c>
      <c r="B74" s="124" t="s">
        <v>389</v>
      </c>
      <c r="C74" s="147" t="s">
        <v>229</v>
      </c>
      <c r="D74" s="143">
        <v>1</v>
      </c>
    </row>
    <row r="75" spans="1:33" s="112" customFormat="1" ht="15.75" x14ac:dyDescent="0.25">
      <c r="A75" s="231">
        <v>25</v>
      </c>
      <c r="B75" s="228" t="s">
        <v>153</v>
      </c>
      <c r="C75" s="117" t="s">
        <v>154</v>
      </c>
      <c r="D75" s="148">
        <v>1</v>
      </c>
    </row>
    <row r="76" spans="1:33" s="112" customFormat="1" ht="15.75" x14ac:dyDescent="0.25">
      <c r="A76" s="232"/>
      <c r="B76" s="229"/>
      <c r="C76" s="117" t="s">
        <v>297</v>
      </c>
      <c r="D76" s="143">
        <v>1</v>
      </c>
    </row>
    <row r="77" spans="1:33" s="112" customFormat="1" ht="15.75" x14ac:dyDescent="0.25">
      <c r="A77" s="232"/>
      <c r="B77" s="229"/>
      <c r="C77" s="117" t="s">
        <v>55</v>
      </c>
      <c r="D77" s="143">
        <v>1</v>
      </c>
    </row>
    <row r="78" spans="1:33" s="112" customFormat="1" ht="15.75" x14ac:dyDescent="0.25">
      <c r="A78" s="233"/>
      <c r="B78" s="230"/>
      <c r="C78" s="117" t="s">
        <v>171</v>
      </c>
      <c r="D78" s="143">
        <v>2</v>
      </c>
    </row>
    <row r="79" spans="1:33" s="112" customFormat="1" ht="15.75" x14ac:dyDescent="0.25">
      <c r="A79" s="231">
        <v>26</v>
      </c>
      <c r="B79" s="228" t="s">
        <v>81</v>
      </c>
      <c r="C79" s="117" t="s">
        <v>75</v>
      </c>
      <c r="D79" s="143">
        <v>1</v>
      </c>
    </row>
    <row r="80" spans="1:33" s="112" customFormat="1" ht="15.75" x14ac:dyDescent="0.25">
      <c r="A80" s="232"/>
      <c r="B80" s="229"/>
      <c r="C80" s="117" t="s">
        <v>390</v>
      </c>
      <c r="D80" s="143">
        <v>2</v>
      </c>
    </row>
    <row r="81" spans="1:4" s="112" customFormat="1" ht="15.75" x14ac:dyDescent="0.25">
      <c r="A81" s="232"/>
      <c r="B81" s="229"/>
      <c r="C81" s="117" t="s">
        <v>56</v>
      </c>
      <c r="D81" s="143">
        <v>2</v>
      </c>
    </row>
    <row r="82" spans="1:4" s="112" customFormat="1" ht="15.75" x14ac:dyDescent="0.25">
      <c r="A82" s="232"/>
      <c r="B82" s="229"/>
      <c r="C82" s="117" t="s">
        <v>157</v>
      </c>
      <c r="D82" s="143">
        <v>2</v>
      </c>
    </row>
    <row r="83" spans="1:4" s="112" customFormat="1" ht="15.75" x14ac:dyDescent="0.25">
      <c r="A83" s="233"/>
      <c r="B83" s="230"/>
      <c r="C83" s="117" t="s">
        <v>97</v>
      </c>
      <c r="D83" s="143">
        <v>2</v>
      </c>
    </row>
    <row r="84" spans="1:4" s="112" customFormat="1" ht="15.75" x14ac:dyDescent="0.25">
      <c r="A84" s="125">
        <v>27</v>
      </c>
      <c r="B84" s="149" t="s">
        <v>227</v>
      </c>
      <c r="C84" s="117" t="s">
        <v>468</v>
      </c>
      <c r="D84" s="143">
        <v>1</v>
      </c>
    </row>
    <row r="85" spans="1:4" s="112" customFormat="1" ht="15.75" x14ac:dyDescent="0.25">
      <c r="A85" s="253">
        <v>28</v>
      </c>
      <c r="B85" s="252" t="s">
        <v>83</v>
      </c>
      <c r="C85" s="117" t="s">
        <v>303</v>
      </c>
      <c r="D85" s="143">
        <v>1</v>
      </c>
    </row>
    <row r="86" spans="1:4" s="112" customFormat="1" ht="15.75" x14ac:dyDescent="0.25">
      <c r="A86" s="253"/>
      <c r="B86" s="252"/>
      <c r="C86" s="117" t="s">
        <v>228</v>
      </c>
      <c r="D86" s="143">
        <v>1</v>
      </c>
    </row>
    <row r="87" spans="1:4" s="112" customFormat="1" ht="15.75" x14ac:dyDescent="0.25">
      <c r="A87" s="253"/>
      <c r="B87" s="252"/>
      <c r="C87" s="117" t="s">
        <v>140</v>
      </c>
      <c r="D87" s="143">
        <v>4</v>
      </c>
    </row>
    <row r="88" spans="1:4" s="112" customFormat="1" ht="15.75" x14ac:dyDescent="0.25">
      <c r="A88" s="133">
        <v>29</v>
      </c>
      <c r="B88" s="127" t="s">
        <v>309</v>
      </c>
      <c r="C88" s="117" t="s">
        <v>310</v>
      </c>
      <c r="D88" s="143">
        <v>3</v>
      </c>
    </row>
    <row r="89" spans="1:4" s="112" customFormat="1" ht="15.75" x14ac:dyDescent="0.25">
      <c r="A89" s="231">
        <v>30</v>
      </c>
      <c r="B89" s="228" t="s">
        <v>200</v>
      </c>
      <c r="C89" s="117" t="s">
        <v>488</v>
      </c>
      <c r="D89" s="143">
        <v>1</v>
      </c>
    </row>
    <row r="90" spans="1:4" s="112" customFormat="1" ht="15.75" x14ac:dyDescent="0.25">
      <c r="A90" s="233"/>
      <c r="B90" s="230"/>
      <c r="C90" s="117" t="s">
        <v>380</v>
      </c>
      <c r="D90" s="143">
        <v>1</v>
      </c>
    </row>
    <row r="91" spans="1:4" s="112" customFormat="1" ht="15.75" x14ac:dyDescent="0.25">
      <c r="A91" s="126">
        <v>31</v>
      </c>
      <c r="B91" s="150" t="s">
        <v>442</v>
      </c>
      <c r="C91" s="117" t="s">
        <v>443</v>
      </c>
      <c r="D91" s="143">
        <v>1</v>
      </c>
    </row>
    <row r="92" spans="1:4" s="112" customFormat="1" ht="15.75" x14ac:dyDescent="0.25">
      <c r="A92" s="118">
        <v>32</v>
      </c>
      <c r="B92" s="124" t="s">
        <v>462</v>
      </c>
      <c r="C92" s="117" t="s">
        <v>185</v>
      </c>
      <c r="D92" s="143">
        <v>1</v>
      </c>
    </row>
    <row r="93" spans="1:4" s="112" customFormat="1" ht="15.75" x14ac:dyDescent="0.25">
      <c r="A93" s="125">
        <v>33</v>
      </c>
      <c r="B93" s="149" t="s">
        <v>232</v>
      </c>
      <c r="C93" s="117" t="s">
        <v>201</v>
      </c>
      <c r="D93" s="143">
        <v>1</v>
      </c>
    </row>
    <row r="94" spans="1:4" s="112" customFormat="1" ht="15.75" x14ac:dyDescent="0.25">
      <c r="A94" s="125">
        <v>34</v>
      </c>
      <c r="B94" s="149" t="s">
        <v>327</v>
      </c>
      <c r="C94" s="117" t="s">
        <v>424</v>
      </c>
      <c r="D94" s="143">
        <v>1</v>
      </c>
    </row>
    <row r="95" spans="1:4" s="112" customFormat="1" ht="15.75" x14ac:dyDescent="0.25">
      <c r="A95" s="125">
        <v>35</v>
      </c>
      <c r="B95" s="149" t="s">
        <v>360</v>
      </c>
      <c r="C95" s="117" t="s">
        <v>361</v>
      </c>
      <c r="D95" s="143">
        <v>1</v>
      </c>
    </row>
    <row r="96" spans="1:4" s="112" customFormat="1" ht="15.75" x14ac:dyDescent="0.25">
      <c r="A96" s="231">
        <v>36</v>
      </c>
      <c r="B96" s="228" t="s">
        <v>159</v>
      </c>
      <c r="C96" s="117" t="s">
        <v>141</v>
      </c>
      <c r="D96" s="143">
        <v>1</v>
      </c>
    </row>
    <row r="97" spans="1:48" s="112" customFormat="1" ht="15.75" x14ac:dyDescent="0.25">
      <c r="A97" s="232"/>
      <c r="B97" s="229"/>
      <c r="C97" s="117" t="s">
        <v>408</v>
      </c>
      <c r="D97" s="143">
        <v>1</v>
      </c>
    </row>
    <row r="98" spans="1:48" s="112" customFormat="1" ht="15.75" x14ac:dyDescent="0.25">
      <c r="A98" s="232"/>
      <c r="B98" s="229"/>
      <c r="C98" s="117" t="s">
        <v>489</v>
      </c>
      <c r="D98" s="143">
        <v>1</v>
      </c>
    </row>
    <row r="99" spans="1:48" s="112" customFormat="1" ht="15.75" x14ac:dyDescent="0.25">
      <c r="A99" s="232"/>
      <c r="B99" s="229"/>
      <c r="C99" s="117" t="s">
        <v>158</v>
      </c>
      <c r="D99" s="143">
        <v>1</v>
      </c>
    </row>
    <row r="100" spans="1:48" s="112" customFormat="1" ht="15.75" x14ac:dyDescent="0.25">
      <c r="A100" s="232"/>
      <c r="B100" s="229"/>
      <c r="C100" s="140" t="s">
        <v>365</v>
      </c>
      <c r="D100" s="143">
        <v>1</v>
      </c>
    </row>
    <row r="101" spans="1:48" s="112" customFormat="1" ht="15.75" x14ac:dyDescent="0.25">
      <c r="A101" s="232"/>
      <c r="B101" s="229"/>
      <c r="C101" s="140" t="s">
        <v>479</v>
      </c>
      <c r="D101" s="143">
        <v>1</v>
      </c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</row>
    <row r="102" spans="1:48" s="47" customFormat="1" ht="15.75" x14ac:dyDescent="0.25">
      <c r="A102" s="231">
        <v>37</v>
      </c>
      <c r="B102" s="228" t="s">
        <v>155</v>
      </c>
      <c r="C102" s="117" t="s">
        <v>156</v>
      </c>
      <c r="D102" s="148">
        <v>3</v>
      </c>
    </row>
    <row r="103" spans="1:48" s="47" customFormat="1" ht="15.75" x14ac:dyDescent="0.25">
      <c r="A103" s="232"/>
      <c r="B103" s="229"/>
      <c r="C103" s="117" t="s">
        <v>195</v>
      </c>
      <c r="D103" s="143">
        <v>3</v>
      </c>
    </row>
    <row r="104" spans="1:48" s="47" customFormat="1" ht="15.75" x14ac:dyDescent="0.25">
      <c r="A104" s="233"/>
      <c r="B104" s="230"/>
      <c r="C104" s="117" t="s">
        <v>139</v>
      </c>
      <c r="D104" s="143">
        <v>1</v>
      </c>
    </row>
    <row r="105" spans="1:48" s="47" customFormat="1" ht="15.75" x14ac:dyDescent="0.25">
      <c r="A105" s="231">
        <v>38</v>
      </c>
      <c r="B105" s="228" t="s">
        <v>168</v>
      </c>
      <c r="C105" s="117" t="s">
        <v>169</v>
      </c>
      <c r="D105" s="143">
        <v>1</v>
      </c>
    </row>
    <row r="106" spans="1:48" s="47" customFormat="1" ht="15.75" x14ac:dyDescent="0.25">
      <c r="A106" s="233"/>
      <c r="B106" s="230"/>
      <c r="C106" s="117" t="s">
        <v>359</v>
      </c>
      <c r="D106" s="143">
        <v>1</v>
      </c>
    </row>
    <row r="107" spans="1:48" s="47" customFormat="1" ht="15.75" x14ac:dyDescent="0.25">
      <c r="A107" s="118">
        <v>39</v>
      </c>
      <c r="B107" s="124" t="s">
        <v>187</v>
      </c>
      <c r="C107" s="117" t="s">
        <v>188</v>
      </c>
      <c r="D107" s="143">
        <v>1</v>
      </c>
    </row>
    <row r="108" spans="1:48" s="47" customFormat="1" ht="15.75" x14ac:dyDescent="0.25">
      <c r="A108" s="125">
        <v>40</v>
      </c>
      <c r="B108" s="124" t="s">
        <v>476</v>
      </c>
      <c r="C108" s="117" t="s">
        <v>140</v>
      </c>
      <c r="D108" s="143">
        <v>1</v>
      </c>
    </row>
    <row r="109" spans="1:48" s="47" customFormat="1" ht="15.75" x14ac:dyDescent="0.25">
      <c r="A109" s="118">
        <v>41</v>
      </c>
      <c r="B109" s="124" t="s">
        <v>528</v>
      </c>
      <c r="C109" s="117" t="s">
        <v>170</v>
      </c>
      <c r="D109" s="143">
        <v>1</v>
      </c>
    </row>
    <row r="110" spans="1:48" s="47" customFormat="1" ht="15.75" x14ac:dyDescent="0.25">
      <c r="A110" s="118">
        <v>42</v>
      </c>
      <c r="B110" s="124" t="s">
        <v>486</v>
      </c>
      <c r="C110" s="117" t="s">
        <v>487</v>
      </c>
      <c r="D110" s="143">
        <v>1</v>
      </c>
    </row>
    <row r="111" spans="1:48" s="112" customFormat="1" ht="15.75" x14ac:dyDescent="0.25">
      <c r="A111" s="232">
        <v>43</v>
      </c>
      <c r="B111" s="229" t="s">
        <v>333</v>
      </c>
      <c r="C111" s="117" t="s">
        <v>425</v>
      </c>
      <c r="D111" s="143">
        <v>1</v>
      </c>
    </row>
    <row r="112" spans="1:48" s="112" customFormat="1" ht="15.75" x14ac:dyDescent="0.25">
      <c r="A112" s="232"/>
      <c r="B112" s="229"/>
      <c r="C112" s="140" t="s">
        <v>30</v>
      </c>
      <c r="D112" s="143">
        <v>1</v>
      </c>
    </row>
    <row r="113" spans="1:55" s="112" customFormat="1" ht="15.75" x14ac:dyDescent="0.25">
      <c r="A113" s="232"/>
      <c r="B113" s="229"/>
      <c r="C113" s="140" t="s">
        <v>405</v>
      </c>
      <c r="D113" s="143">
        <v>1</v>
      </c>
    </row>
    <row r="114" spans="1:55" s="112" customFormat="1" ht="15.75" x14ac:dyDescent="0.25">
      <c r="A114" s="118">
        <v>44</v>
      </c>
      <c r="B114" s="124" t="s">
        <v>430</v>
      </c>
      <c r="C114" s="140" t="s">
        <v>431</v>
      </c>
      <c r="D114" s="141">
        <v>1</v>
      </c>
    </row>
    <row r="115" spans="1:55" s="112" customFormat="1" ht="15.75" x14ac:dyDescent="0.25">
      <c r="A115" s="133">
        <v>45</v>
      </c>
      <c r="B115" s="127" t="s">
        <v>337</v>
      </c>
      <c r="C115" s="140" t="s">
        <v>56</v>
      </c>
      <c r="D115" s="141">
        <v>1</v>
      </c>
    </row>
    <row r="116" spans="1:55" s="112" customFormat="1" ht="15.75" x14ac:dyDescent="0.25">
      <c r="A116" s="133">
        <v>46</v>
      </c>
      <c r="B116" s="124" t="s">
        <v>499</v>
      </c>
      <c r="C116" s="140" t="s">
        <v>201</v>
      </c>
      <c r="D116" s="141">
        <v>1</v>
      </c>
    </row>
    <row r="117" spans="1:55" s="112" customFormat="1" ht="15.75" x14ac:dyDescent="0.25">
      <c r="A117" s="125">
        <v>47</v>
      </c>
      <c r="B117" s="149" t="s">
        <v>174</v>
      </c>
      <c r="C117" s="140" t="s">
        <v>231</v>
      </c>
      <c r="D117" s="141">
        <v>1</v>
      </c>
    </row>
    <row r="118" spans="1:55" s="112" customFormat="1" ht="15.75" x14ac:dyDescent="0.25">
      <c r="A118" s="125">
        <v>48</v>
      </c>
      <c r="B118" s="149" t="s">
        <v>447</v>
      </c>
      <c r="C118" s="140" t="s">
        <v>56</v>
      </c>
      <c r="D118" s="141">
        <v>1</v>
      </c>
    </row>
    <row r="119" spans="1:55" s="112" customFormat="1" ht="15.75" x14ac:dyDescent="0.25">
      <c r="A119" s="125">
        <v>49</v>
      </c>
      <c r="B119" s="149" t="s">
        <v>392</v>
      </c>
      <c r="C119" s="140" t="s">
        <v>149</v>
      </c>
      <c r="D119" s="141">
        <v>1</v>
      </c>
    </row>
    <row r="120" spans="1:55" s="117" customFormat="1" ht="15.75" x14ac:dyDescent="0.25">
      <c r="A120" s="125">
        <v>50</v>
      </c>
      <c r="B120" s="149" t="s">
        <v>146</v>
      </c>
      <c r="C120" s="117" t="s">
        <v>490</v>
      </c>
      <c r="D120" s="143">
        <v>1</v>
      </c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51"/>
      <c r="AX120" s="140"/>
      <c r="AY120" s="140"/>
      <c r="AZ120" s="140"/>
      <c r="BA120" s="140"/>
      <c r="BB120" s="140"/>
      <c r="BC120" s="140"/>
    </row>
    <row r="121" spans="1:55" s="112" customFormat="1" ht="22.5" customHeight="1" x14ac:dyDescent="0.25">
      <c r="A121" s="125">
        <v>51</v>
      </c>
      <c r="B121" s="124" t="s">
        <v>444</v>
      </c>
      <c r="C121" s="147" t="s">
        <v>445</v>
      </c>
      <c r="D121" s="152">
        <v>1</v>
      </c>
    </row>
    <row r="122" spans="1:55" s="112" customFormat="1" ht="22.5" customHeight="1" x14ac:dyDescent="0.25">
      <c r="A122" s="125">
        <v>52</v>
      </c>
      <c r="B122" s="149" t="s">
        <v>514</v>
      </c>
      <c r="C122" s="147" t="s">
        <v>515</v>
      </c>
      <c r="D122" s="152">
        <v>1</v>
      </c>
    </row>
    <row r="123" spans="1:55" s="112" customFormat="1" ht="15.75" x14ac:dyDescent="0.25">
      <c r="A123" s="125">
        <v>53</v>
      </c>
      <c r="B123" s="149" t="s">
        <v>212</v>
      </c>
      <c r="C123" s="117" t="s">
        <v>229</v>
      </c>
      <c r="D123" s="148">
        <v>1</v>
      </c>
    </row>
    <row r="124" spans="1:55" s="112" customFormat="1" ht="15.75" x14ac:dyDescent="0.25">
      <c r="A124" s="118">
        <v>54</v>
      </c>
      <c r="B124" s="124" t="s">
        <v>485</v>
      </c>
      <c r="C124" s="117" t="s">
        <v>97</v>
      </c>
      <c r="D124" s="143">
        <v>1</v>
      </c>
    </row>
    <row r="125" spans="1:55" s="112" customFormat="1" ht="15.75" x14ac:dyDescent="0.25">
      <c r="A125" s="126">
        <v>55</v>
      </c>
      <c r="B125" s="150" t="s">
        <v>527</v>
      </c>
      <c r="C125" s="117" t="s">
        <v>56</v>
      </c>
      <c r="D125" s="143">
        <v>1</v>
      </c>
    </row>
    <row r="126" spans="1:55" s="112" customFormat="1" ht="15.75" x14ac:dyDescent="0.25">
      <c r="A126" s="126">
        <v>56</v>
      </c>
      <c r="B126" s="150" t="s">
        <v>317</v>
      </c>
      <c r="C126" s="117" t="s">
        <v>144</v>
      </c>
      <c r="D126" s="143">
        <v>1</v>
      </c>
    </row>
    <row r="127" spans="1:55" s="112" customFormat="1" ht="15.75" x14ac:dyDescent="0.25">
      <c r="A127" s="133">
        <v>57</v>
      </c>
      <c r="B127" s="127" t="s">
        <v>319</v>
      </c>
      <c r="C127" s="117" t="s">
        <v>320</v>
      </c>
      <c r="D127" s="143">
        <v>1</v>
      </c>
    </row>
    <row r="128" spans="1:55" s="112" customFormat="1" ht="15.75" x14ac:dyDescent="0.25">
      <c r="A128" s="125">
        <v>58</v>
      </c>
      <c r="B128" s="149" t="s">
        <v>208</v>
      </c>
      <c r="C128" s="140" t="s">
        <v>209</v>
      </c>
      <c r="D128" s="143">
        <v>1</v>
      </c>
    </row>
    <row r="129" spans="1:56" s="117" customFormat="1" ht="15.75" x14ac:dyDescent="0.25">
      <c r="A129" s="125">
        <v>59</v>
      </c>
      <c r="B129" s="149" t="s">
        <v>197</v>
      </c>
      <c r="C129" s="117" t="s">
        <v>56</v>
      </c>
      <c r="D129" s="143">
        <v>1</v>
      </c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6"/>
    </row>
    <row r="130" spans="1:56" s="112" customFormat="1" ht="15.75" x14ac:dyDescent="0.25">
      <c r="A130" s="231">
        <v>60</v>
      </c>
      <c r="B130" s="228" t="s">
        <v>409</v>
      </c>
      <c r="C130" s="153" t="s">
        <v>180</v>
      </c>
      <c r="D130" s="143">
        <v>1</v>
      </c>
    </row>
    <row r="131" spans="1:56" s="112" customFormat="1" ht="15.75" x14ac:dyDescent="0.25">
      <c r="A131" s="232"/>
      <c r="B131" s="229"/>
      <c r="C131" s="153" t="s">
        <v>76</v>
      </c>
      <c r="D131" s="154">
        <v>1</v>
      </c>
    </row>
    <row r="132" spans="1:56" s="112" customFormat="1" ht="15.75" x14ac:dyDescent="0.25">
      <c r="A132" s="233"/>
      <c r="B132" s="230"/>
      <c r="C132" s="153" t="s">
        <v>492</v>
      </c>
      <c r="D132" s="154">
        <v>1</v>
      </c>
    </row>
    <row r="133" spans="1:56" s="112" customFormat="1" ht="15.75" x14ac:dyDescent="0.25">
      <c r="A133" s="118">
        <v>61</v>
      </c>
      <c r="B133" s="124" t="s">
        <v>197</v>
      </c>
      <c r="C133" s="117" t="s">
        <v>56</v>
      </c>
      <c r="D133" s="154">
        <v>1</v>
      </c>
    </row>
    <row r="134" spans="1:56" s="112" customFormat="1" ht="15.75" x14ac:dyDescent="0.25">
      <c r="A134" s="118">
        <v>62</v>
      </c>
      <c r="B134" s="124" t="s">
        <v>196</v>
      </c>
      <c r="C134" s="117" t="s">
        <v>164</v>
      </c>
      <c r="D134" s="143">
        <v>1</v>
      </c>
    </row>
    <row r="135" spans="1:56" s="112" customFormat="1" ht="15.75" x14ac:dyDescent="0.25">
      <c r="A135" s="118">
        <v>63</v>
      </c>
      <c r="B135" s="124" t="s">
        <v>508</v>
      </c>
      <c r="C135" s="117" t="s">
        <v>30</v>
      </c>
      <c r="D135" s="143">
        <v>2</v>
      </c>
    </row>
    <row r="136" spans="1:56" s="112" customFormat="1" ht="21.75" customHeight="1" x14ac:dyDescent="0.25">
      <c r="A136" s="118">
        <v>64</v>
      </c>
      <c r="B136" s="124" t="s">
        <v>385</v>
      </c>
      <c r="C136" s="147" t="s">
        <v>75</v>
      </c>
      <c r="D136" s="143">
        <v>1</v>
      </c>
    </row>
    <row r="137" spans="1:56" s="112" customFormat="1" ht="15.75" x14ac:dyDescent="0.25">
      <c r="A137" s="231">
        <v>65</v>
      </c>
      <c r="B137" s="228" t="s">
        <v>160</v>
      </c>
      <c r="C137" s="117" t="s">
        <v>480</v>
      </c>
      <c r="D137" s="143">
        <v>1</v>
      </c>
    </row>
    <row r="138" spans="1:56" s="112" customFormat="1" ht="15.75" x14ac:dyDescent="0.25">
      <c r="A138" s="233"/>
      <c r="B138" s="230"/>
      <c r="C138" s="117" t="s">
        <v>483</v>
      </c>
      <c r="D138" s="143">
        <v>1</v>
      </c>
    </row>
    <row r="139" spans="1:56" s="112" customFormat="1" ht="15.75" x14ac:dyDescent="0.25">
      <c r="A139" s="118">
        <v>66</v>
      </c>
      <c r="B139" s="124" t="s">
        <v>411</v>
      </c>
      <c r="C139" s="117" t="s">
        <v>185</v>
      </c>
      <c r="D139" s="143">
        <v>1</v>
      </c>
    </row>
    <row r="140" spans="1:56" s="112" customFormat="1" ht="15.75" x14ac:dyDescent="0.25">
      <c r="A140" s="118">
        <v>67</v>
      </c>
      <c r="B140" s="124" t="s">
        <v>198</v>
      </c>
      <c r="C140" s="117" t="s">
        <v>192</v>
      </c>
      <c r="D140" s="143">
        <v>1</v>
      </c>
    </row>
    <row r="141" spans="1:56" s="112" customFormat="1" ht="15.75" x14ac:dyDescent="0.25">
      <c r="A141" s="118">
        <v>68</v>
      </c>
      <c r="B141" s="124" t="s">
        <v>478</v>
      </c>
      <c r="C141" s="117" t="s">
        <v>140</v>
      </c>
      <c r="D141" s="143">
        <v>1</v>
      </c>
    </row>
    <row r="142" spans="1:56" s="112" customFormat="1" ht="15.75" x14ac:dyDescent="0.25">
      <c r="A142" s="118">
        <v>69</v>
      </c>
      <c r="B142" s="124" t="s">
        <v>504</v>
      </c>
      <c r="C142" s="117" t="s">
        <v>505</v>
      </c>
      <c r="D142" s="143">
        <v>1</v>
      </c>
    </row>
    <row r="143" spans="1:56" s="112" customFormat="1" ht="15.75" x14ac:dyDescent="0.25">
      <c r="A143" s="118">
        <v>70</v>
      </c>
      <c r="B143" s="124" t="s">
        <v>471</v>
      </c>
      <c r="C143" s="117" t="s">
        <v>147</v>
      </c>
      <c r="D143" s="143">
        <v>1</v>
      </c>
    </row>
    <row r="144" spans="1:56" s="112" customFormat="1" ht="15.75" x14ac:dyDescent="0.25">
      <c r="A144" s="118">
        <v>71</v>
      </c>
      <c r="B144" s="124" t="s">
        <v>511</v>
      </c>
      <c r="C144" s="117" t="s">
        <v>512</v>
      </c>
      <c r="D144" s="148">
        <v>1</v>
      </c>
    </row>
    <row r="145" spans="1:4" s="112" customFormat="1" ht="15.75" x14ac:dyDescent="0.25">
      <c r="A145" s="118">
        <v>72</v>
      </c>
      <c r="B145" s="124" t="s">
        <v>526</v>
      </c>
      <c r="C145" s="117" t="s">
        <v>513</v>
      </c>
      <c r="D145" s="143">
        <v>1</v>
      </c>
    </row>
    <row r="146" spans="1:4" s="112" customFormat="1" ht="15.75" x14ac:dyDescent="0.25">
      <c r="A146" s="118">
        <v>73</v>
      </c>
      <c r="B146" s="124" t="s">
        <v>432</v>
      </c>
      <c r="C146" s="117" t="s">
        <v>326</v>
      </c>
      <c r="D146" s="143">
        <v>1</v>
      </c>
    </row>
    <row r="147" spans="1:4" s="112" customFormat="1" ht="15.75" x14ac:dyDescent="0.25">
      <c r="A147" s="118">
        <v>74</v>
      </c>
      <c r="B147" s="124" t="s">
        <v>481</v>
      </c>
      <c r="C147" s="117" t="s">
        <v>482</v>
      </c>
      <c r="D147" s="143">
        <v>1</v>
      </c>
    </row>
    <row r="148" spans="1:4" s="112" customFormat="1" ht="20.25" customHeight="1" x14ac:dyDescent="0.25">
      <c r="A148" s="125">
        <v>75</v>
      </c>
      <c r="B148" s="124" t="s">
        <v>382</v>
      </c>
      <c r="C148" s="147" t="s">
        <v>164</v>
      </c>
      <c r="D148" s="143">
        <v>1</v>
      </c>
    </row>
    <row r="149" spans="1:4" s="112" customFormat="1" ht="20.25" customHeight="1" x14ac:dyDescent="0.25">
      <c r="A149" s="125">
        <v>76</v>
      </c>
      <c r="B149" s="124" t="s">
        <v>386</v>
      </c>
      <c r="C149" s="147" t="s">
        <v>165</v>
      </c>
      <c r="D149" s="143">
        <v>1</v>
      </c>
    </row>
    <row r="150" spans="1:4" s="112" customFormat="1" ht="20.25" customHeight="1" x14ac:dyDescent="0.25">
      <c r="A150" s="125">
        <v>77</v>
      </c>
      <c r="B150" s="124" t="s">
        <v>381</v>
      </c>
      <c r="C150" s="147" t="s">
        <v>361</v>
      </c>
      <c r="D150" s="143">
        <v>1</v>
      </c>
    </row>
    <row r="151" spans="1:4" s="112" customFormat="1" ht="21.75" customHeight="1" x14ac:dyDescent="0.25">
      <c r="A151" s="125">
        <v>78</v>
      </c>
      <c r="B151" s="150" t="s">
        <v>308</v>
      </c>
      <c r="C151" s="117" t="s">
        <v>142</v>
      </c>
      <c r="D151" s="148">
        <v>1</v>
      </c>
    </row>
    <row r="152" spans="1:4" s="112" customFormat="1" ht="15.75" x14ac:dyDescent="0.25">
      <c r="A152" s="118">
        <v>79</v>
      </c>
      <c r="B152" s="149" t="s">
        <v>221</v>
      </c>
      <c r="C152" s="117" t="s">
        <v>364</v>
      </c>
      <c r="D152" s="143">
        <v>1</v>
      </c>
    </row>
    <row r="153" spans="1:4" s="112" customFormat="1" ht="15.75" x14ac:dyDescent="0.25">
      <c r="A153" s="232">
        <v>80</v>
      </c>
      <c r="B153" s="228" t="s">
        <v>181</v>
      </c>
      <c r="C153" s="117" t="s">
        <v>185</v>
      </c>
      <c r="D153" s="143">
        <v>1</v>
      </c>
    </row>
    <row r="154" spans="1:4" s="112" customFormat="1" ht="15.75" x14ac:dyDescent="0.25">
      <c r="A154" s="232"/>
      <c r="B154" s="229"/>
      <c r="C154" s="117" t="s">
        <v>173</v>
      </c>
      <c r="D154" s="143">
        <v>1</v>
      </c>
    </row>
    <row r="155" spans="1:4" s="112" customFormat="1" ht="15.75" x14ac:dyDescent="0.25">
      <c r="A155" s="118">
        <v>81</v>
      </c>
      <c r="B155" s="124" t="s">
        <v>433</v>
      </c>
      <c r="C155" s="117" t="s">
        <v>434</v>
      </c>
      <c r="D155" s="143">
        <v>1</v>
      </c>
    </row>
    <row r="156" spans="1:4" s="112" customFormat="1" ht="15.75" x14ac:dyDescent="0.25">
      <c r="A156" s="231">
        <v>82</v>
      </c>
      <c r="B156" s="228" t="s">
        <v>429</v>
      </c>
      <c r="C156" s="117" t="s">
        <v>368</v>
      </c>
      <c r="D156" s="143">
        <v>1</v>
      </c>
    </row>
    <row r="157" spans="1:4" s="112" customFormat="1" ht="15.75" x14ac:dyDescent="0.25">
      <c r="A157" s="232"/>
      <c r="B157" s="229"/>
      <c r="C157" s="117" t="s">
        <v>438</v>
      </c>
      <c r="D157" s="143">
        <v>1</v>
      </c>
    </row>
    <row r="158" spans="1:4" s="112" customFormat="1" ht="15.75" x14ac:dyDescent="0.25">
      <c r="A158" s="233"/>
      <c r="B158" s="230"/>
      <c r="C158" s="117" t="s">
        <v>180</v>
      </c>
      <c r="D158" s="143">
        <v>1</v>
      </c>
    </row>
    <row r="159" spans="1:4" s="112" customFormat="1" ht="15.75" x14ac:dyDescent="0.25">
      <c r="A159" s="231">
        <v>83</v>
      </c>
      <c r="B159" s="228" t="s">
        <v>362</v>
      </c>
      <c r="C159" s="117" t="s">
        <v>363</v>
      </c>
      <c r="D159" s="143">
        <v>1</v>
      </c>
    </row>
    <row r="160" spans="1:4" s="112" customFormat="1" ht="15.75" x14ac:dyDescent="0.25">
      <c r="A160" s="233"/>
      <c r="B160" s="230"/>
      <c r="C160" s="117" t="s">
        <v>398</v>
      </c>
      <c r="D160" s="143">
        <v>1</v>
      </c>
    </row>
    <row r="161" spans="1:4" s="112" customFormat="1" ht="15.75" x14ac:dyDescent="0.25">
      <c r="A161" s="231">
        <v>84</v>
      </c>
      <c r="B161" s="228" t="s">
        <v>151</v>
      </c>
      <c r="C161" s="117" t="s">
        <v>328</v>
      </c>
      <c r="D161" s="143">
        <v>1</v>
      </c>
    </row>
    <row r="162" spans="1:4" s="112" customFormat="1" ht="15.75" x14ac:dyDescent="0.25">
      <c r="A162" s="232"/>
      <c r="B162" s="229"/>
      <c r="C162" s="117" t="s">
        <v>339</v>
      </c>
      <c r="D162" s="143">
        <v>1</v>
      </c>
    </row>
    <row r="163" spans="1:4" s="112" customFormat="1" ht="15.75" x14ac:dyDescent="0.25">
      <c r="A163" s="232"/>
      <c r="B163" s="229"/>
      <c r="C163" s="117" t="s">
        <v>395</v>
      </c>
      <c r="D163" s="143">
        <v>1</v>
      </c>
    </row>
    <row r="164" spans="1:4" s="112" customFormat="1" ht="15.75" x14ac:dyDescent="0.25">
      <c r="A164" s="232"/>
      <c r="B164" s="229"/>
      <c r="C164" s="117" t="s">
        <v>477</v>
      </c>
      <c r="D164" s="143">
        <v>1</v>
      </c>
    </row>
    <row r="165" spans="1:4" s="112" customFormat="1" ht="15.75" x14ac:dyDescent="0.25">
      <c r="A165" s="232"/>
      <c r="B165" s="229"/>
      <c r="C165" s="117" t="s">
        <v>398</v>
      </c>
      <c r="D165" s="143">
        <v>2</v>
      </c>
    </row>
    <row r="166" spans="1:4" s="112" customFormat="1" ht="15.75" x14ac:dyDescent="0.25">
      <c r="A166" s="233"/>
      <c r="B166" s="230"/>
      <c r="C166" s="117" t="s">
        <v>491</v>
      </c>
      <c r="D166" s="143">
        <v>1</v>
      </c>
    </row>
    <row r="167" spans="1:4" s="112" customFormat="1" ht="15.75" x14ac:dyDescent="0.25">
      <c r="A167" s="133">
        <v>85</v>
      </c>
      <c r="B167" s="127" t="s">
        <v>520</v>
      </c>
      <c r="C167" s="117" t="s">
        <v>493</v>
      </c>
      <c r="D167" s="143">
        <v>1</v>
      </c>
    </row>
    <row r="168" spans="1:4" s="112" customFormat="1" ht="15.75" x14ac:dyDescent="0.25">
      <c r="A168" s="231">
        <v>86</v>
      </c>
      <c r="B168" s="228" t="s">
        <v>222</v>
      </c>
      <c r="C168" s="117" t="s">
        <v>98</v>
      </c>
      <c r="D168" s="143">
        <v>1</v>
      </c>
    </row>
    <row r="169" spans="1:4" s="112" customFormat="1" ht="15.75" x14ac:dyDescent="0.25">
      <c r="A169" s="232"/>
      <c r="B169" s="229"/>
      <c r="C169" s="117" t="s">
        <v>82</v>
      </c>
      <c r="D169" s="143">
        <v>1</v>
      </c>
    </row>
    <row r="170" spans="1:4" s="112" customFormat="1" ht="15.75" x14ac:dyDescent="0.25">
      <c r="A170" s="232"/>
      <c r="B170" s="229"/>
      <c r="C170" s="117" t="s">
        <v>144</v>
      </c>
      <c r="D170" s="143">
        <v>1</v>
      </c>
    </row>
    <row r="171" spans="1:4" s="112" customFormat="1" ht="15.75" x14ac:dyDescent="0.25">
      <c r="A171" s="232"/>
      <c r="B171" s="229"/>
      <c r="C171" s="117" t="s">
        <v>472</v>
      </c>
      <c r="D171" s="143">
        <v>1</v>
      </c>
    </row>
    <row r="172" spans="1:4" s="112" customFormat="1" ht="15.75" x14ac:dyDescent="0.25">
      <c r="A172" s="233"/>
      <c r="B172" s="230"/>
      <c r="C172" s="117" t="s">
        <v>156</v>
      </c>
      <c r="D172" s="143">
        <v>1</v>
      </c>
    </row>
    <row r="173" spans="1:4" s="112" customFormat="1" ht="15.75" x14ac:dyDescent="0.25">
      <c r="A173" s="126">
        <v>87</v>
      </c>
      <c r="B173" s="150" t="s">
        <v>452</v>
      </c>
      <c r="C173" s="117" t="s">
        <v>453</v>
      </c>
      <c r="D173" s="143">
        <v>1</v>
      </c>
    </row>
    <row r="174" spans="1:4" s="112" customFormat="1" ht="15.75" x14ac:dyDescent="0.25">
      <c r="A174" s="118">
        <v>88</v>
      </c>
      <c r="B174" s="124" t="s">
        <v>501</v>
      </c>
      <c r="C174" s="117" t="s">
        <v>172</v>
      </c>
      <c r="D174" s="143">
        <v>1</v>
      </c>
    </row>
    <row r="175" spans="1:4" s="112" customFormat="1" ht="15.75" x14ac:dyDescent="0.25">
      <c r="A175" s="118">
        <v>89</v>
      </c>
      <c r="B175" s="124" t="s">
        <v>207</v>
      </c>
      <c r="C175" s="117" t="s">
        <v>424</v>
      </c>
      <c r="D175" s="143">
        <v>1</v>
      </c>
    </row>
    <row r="176" spans="1:4" s="112" customFormat="1" ht="15.75" x14ac:dyDescent="0.25">
      <c r="A176" s="118">
        <v>90</v>
      </c>
      <c r="B176" s="124" t="s">
        <v>422</v>
      </c>
      <c r="C176" s="117" t="s">
        <v>423</v>
      </c>
      <c r="D176" s="143">
        <v>1</v>
      </c>
    </row>
    <row r="177" spans="1:4" s="112" customFormat="1" ht="15.75" x14ac:dyDescent="0.25">
      <c r="A177" s="118">
        <v>91</v>
      </c>
      <c r="B177" s="124" t="s">
        <v>193</v>
      </c>
      <c r="C177" s="117" t="s">
        <v>82</v>
      </c>
      <c r="D177" s="143">
        <v>1</v>
      </c>
    </row>
    <row r="178" spans="1:4" s="112" customFormat="1" ht="15.75" x14ac:dyDescent="0.25">
      <c r="A178" s="118">
        <v>92</v>
      </c>
      <c r="B178" s="124" t="s">
        <v>415</v>
      </c>
      <c r="C178" s="117" t="s">
        <v>416</v>
      </c>
      <c r="D178" s="143">
        <v>1</v>
      </c>
    </row>
    <row r="179" spans="1:4" s="112" customFormat="1" ht="20.25" customHeight="1" x14ac:dyDescent="0.25">
      <c r="A179" s="118">
        <v>93</v>
      </c>
      <c r="B179" s="124" t="s">
        <v>473</v>
      </c>
      <c r="C179" s="117" t="s">
        <v>164</v>
      </c>
      <c r="D179" s="143">
        <v>1</v>
      </c>
    </row>
    <row r="180" spans="1:4" s="112" customFormat="1" ht="20.25" customHeight="1" x14ac:dyDescent="0.25">
      <c r="A180" s="118">
        <v>94</v>
      </c>
      <c r="B180" s="124" t="s">
        <v>466</v>
      </c>
      <c r="C180" s="117" t="s">
        <v>443</v>
      </c>
      <c r="D180" s="143">
        <v>2</v>
      </c>
    </row>
    <row r="181" spans="1:4" s="112" customFormat="1" ht="20.25" customHeight="1" x14ac:dyDescent="0.25">
      <c r="A181" s="118">
        <v>95</v>
      </c>
      <c r="B181" s="124" t="s">
        <v>441</v>
      </c>
      <c r="C181" s="117" t="s">
        <v>95</v>
      </c>
      <c r="D181" s="143">
        <v>1</v>
      </c>
    </row>
    <row r="182" spans="1:4" s="112" customFormat="1" ht="20.25" customHeight="1" x14ac:dyDescent="0.25">
      <c r="A182" s="118">
        <v>96</v>
      </c>
      <c r="B182" s="124" t="s">
        <v>502</v>
      </c>
      <c r="C182" s="117" t="s">
        <v>503</v>
      </c>
      <c r="D182" s="143">
        <v>1</v>
      </c>
    </row>
    <row r="183" spans="1:4" s="112" customFormat="1" ht="20.25" customHeight="1" x14ac:dyDescent="0.25">
      <c r="A183" s="118">
        <v>97</v>
      </c>
      <c r="B183" s="124" t="s">
        <v>417</v>
      </c>
      <c r="C183" s="117" t="s">
        <v>418</v>
      </c>
      <c r="D183" s="143">
        <v>1</v>
      </c>
    </row>
    <row r="184" spans="1:4" s="112" customFormat="1" ht="20.25" customHeight="1" x14ac:dyDescent="0.25">
      <c r="A184" s="118">
        <v>98</v>
      </c>
      <c r="B184" s="124" t="s">
        <v>517</v>
      </c>
      <c r="C184" s="117" t="s">
        <v>518</v>
      </c>
      <c r="D184" s="143">
        <v>1</v>
      </c>
    </row>
    <row r="185" spans="1:4" s="112" customFormat="1" ht="20.25" customHeight="1" x14ac:dyDescent="0.25">
      <c r="A185" s="118">
        <v>99</v>
      </c>
      <c r="B185" s="124" t="s">
        <v>313</v>
      </c>
      <c r="C185" s="117" t="s">
        <v>403</v>
      </c>
      <c r="D185" s="143">
        <v>1</v>
      </c>
    </row>
    <row r="186" spans="1:4" s="112" customFormat="1" ht="15.75" x14ac:dyDescent="0.25">
      <c r="A186" s="118">
        <v>100</v>
      </c>
      <c r="B186" s="124" t="s">
        <v>186</v>
      </c>
      <c r="C186" s="117" t="s">
        <v>316</v>
      </c>
      <c r="D186" s="143">
        <v>1</v>
      </c>
    </row>
    <row r="187" spans="1:4" s="112" customFormat="1" ht="15.75" x14ac:dyDescent="0.25">
      <c r="A187" s="118">
        <v>101</v>
      </c>
      <c r="B187" s="124" t="s">
        <v>525</v>
      </c>
      <c r="C187" s="117" t="s">
        <v>306</v>
      </c>
      <c r="D187" s="143">
        <v>1</v>
      </c>
    </row>
    <row r="188" spans="1:4" s="112" customFormat="1" ht="15.75" x14ac:dyDescent="0.25">
      <c r="A188" s="118">
        <v>102</v>
      </c>
      <c r="B188" s="124" t="s">
        <v>223</v>
      </c>
      <c r="C188" s="117" t="s">
        <v>74</v>
      </c>
      <c r="D188" s="143">
        <v>1</v>
      </c>
    </row>
    <row r="189" spans="1:4" s="112" customFormat="1" ht="15.75" x14ac:dyDescent="0.25">
      <c r="A189" s="231">
        <v>103</v>
      </c>
      <c r="B189" s="228" t="s">
        <v>521</v>
      </c>
      <c r="C189" s="117" t="s">
        <v>307</v>
      </c>
      <c r="D189" s="143">
        <v>1</v>
      </c>
    </row>
    <row r="190" spans="1:4" s="112" customFormat="1" ht="15.75" x14ac:dyDescent="0.25">
      <c r="A190" s="233"/>
      <c r="B190" s="230"/>
      <c r="C190" s="117" t="s">
        <v>299</v>
      </c>
      <c r="D190" s="143">
        <v>1</v>
      </c>
    </row>
    <row r="191" spans="1:4" s="112" customFormat="1" ht="15.75" x14ac:dyDescent="0.25">
      <c r="A191" s="126">
        <v>104</v>
      </c>
      <c r="B191" s="150" t="s">
        <v>474</v>
      </c>
      <c r="C191" s="117" t="s">
        <v>443</v>
      </c>
      <c r="D191" s="143">
        <v>1</v>
      </c>
    </row>
    <row r="192" spans="1:4" s="112" customFormat="1" ht="20.25" customHeight="1" x14ac:dyDescent="0.25">
      <c r="A192" s="118">
        <v>106</v>
      </c>
      <c r="B192" s="124" t="s">
        <v>96</v>
      </c>
      <c r="C192" s="117" t="s">
        <v>145</v>
      </c>
      <c r="D192" s="143">
        <v>1</v>
      </c>
    </row>
    <row r="193" spans="1:4" s="112" customFormat="1" ht="20.25" customHeight="1" x14ac:dyDescent="0.25">
      <c r="A193" s="118">
        <v>107</v>
      </c>
      <c r="B193" s="124" t="s">
        <v>371</v>
      </c>
      <c r="C193" s="117" t="s">
        <v>372</v>
      </c>
      <c r="D193" s="143">
        <v>1</v>
      </c>
    </row>
    <row r="194" spans="1:4" s="112" customFormat="1" ht="20.25" customHeight="1" x14ac:dyDescent="0.25">
      <c r="A194" s="118">
        <v>108</v>
      </c>
      <c r="B194" s="124" t="s">
        <v>427</v>
      </c>
      <c r="C194" s="117" t="s">
        <v>428</v>
      </c>
      <c r="D194" s="143">
        <v>1</v>
      </c>
    </row>
    <row r="195" spans="1:4" s="112" customFormat="1" ht="23.25" customHeight="1" x14ac:dyDescent="0.25">
      <c r="A195" s="118">
        <v>109</v>
      </c>
      <c r="B195" s="124" t="s">
        <v>143</v>
      </c>
      <c r="C195" s="117" t="s">
        <v>369</v>
      </c>
      <c r="D195" s="148">
        <v>2</v>
      </c>
    </row>
    <row r="196" spans="1:4" s="112" customFormat="1" ht="24" customHeight="1" x14ac:dyDescent="0.25">
      <c r="A196" s="231">
        <v>110</v>
      </c>
      <c r="B196" s="228" t="s">
        <v>370</v>
      </c>
      <c r="C196" s="117" t="s">
        <v>56</v>
      </c>
      <c r="D196" s="148">
        <v>2</v>
      </c>
    </row>
    <row r="197" spans="1:4" s="112" customFormat="1" ht="24" customHeight="1" x14ac:dyDescent="0.25">
      <c r="A197" s="233"/>
      <c r="B197" s="230"/>
      <c r="C197" s="117" t="s">
        <v>75</v>
      </c>
      <c r="D197" s="148">
        <v>1</v>
      </c>
    </row>
    <row r="198" spans="1:4" s="112" customFormat="1" ht="24" customHeight="1" x14ac:dyDescent="0.25">
      <c r="A198" s="231">
        <v>111</v>
      </c>
      <c r="B198" s="228" t="s">
        <v>400</v>
      </c>
      <c r="C198" s="117" t="s">
        <v>145</v>
      </c>
      <c r="D198" s="148">
        <v>1</v>
      </c>
    </row>
    <row r="199" spans="1:4" s="112" customFormat="1" ht="24" customHeight="1" x14ac:dyDescent="0.25">
      <c r="A199" s="233"/>
      <c r="B199" s="230"/>
      <c r="C199" s="117" t="s">
        <v>173</v>
      </c>
      <c r="D199" s="148">
        <v>1</v>
      </c>
    </row>
    <row r="200" spans="1:4" s="112" customFormat="1" ht="21.75" customHeight="1" x14ac:dyDescent="0.25">
      <c r="A200" s="231">
        <v>112</v>
      </c>
      <c r="B200" s="228" t="s">
        <v>399</v>
      </c>
      <c r="C200" s="117" t="s">
        <v>180</v>
      </c>
      <c r="D200" s="143">
        <v>1</v>
      </c>
    </row>
    <row r="201" spans="1:4" s="112" customFormat="1" ht="21.75" customHeight="1" x14ac:dyDescent="0.25">
      <c r="A201" s="232"/>
      <c r="B201" s="229"/>
      <c r="C201" s="117" t="s">
        <v>312</v>
      </c>
      <c r="D201" s="143">
        <v>1</v>
      </c>
    </row>
    <row r="202" spans="1:4" s="112" customFormat="1" ht="21.75" customHeight="1" x14ac:dyDescent="0.25">
      <c r="A202" s="233"/>
      <c r="B202" s="230"/>
      <c r="C202" s="117" t="s">
        <v>173</v>
      </c>
      <c r="D202" s="143">
        <v>1</v>
      </c>
    </row>
    <row r="203" spans="1:4" s="112" customFormat="1" ht="21.75" customHeight="1" x14ac:dyDescent="0.25">
      <c r="A203" s="126">
        <v>113</v>
      </c>
      <c r="B203" s="150" t="s">
        <v>509</v>
      </c>
      <c r="C203" s="117" t="s">
        <v>510</v>
      </c>
      <c r="D203" s="143">
        <v>1</v>
      </c>
    </row>
    <row r="204" spans="1:4" s="112" customFormat="1" ht="21.75" customHeight="1" x14ac:dyDescent="0.25">
      <c r="A204" s="118">
        <v>114</v>
      </c>
      <c r="B204" s="150" t="s">
        <v>325</v>
      </c>
      <c r="C204" s="117" t="s">
        <v>326</v>
      </c>
      <c r="D204" s="143">
        <v>1</v>
      </c>
    </row>
    <row r="205" spans="1:4" s="112" customFormat="1" ht="21.75" customHeight="1" x14ac:dyDescent="0.25">
      <c r="A205" s="118">
        <v>115</v>
      </c>
      <c r="B205" s="150" t="s">
        <v>331</v>
      </c>
      <c r="C205" s="117" t="s">
        <v>183</v>
      </c>
      <c r="D205" s="143">
        <v>1</v>
      </c>
    </row>
    <row r="206" spans="1:4" s="112" customFormat="1" ht="21.75" customHeight="1" x14ac:dyDescent="0.25">
      <c r="A206" s="118">
        <v>116</v>
      </c>
      <c r="B206" s="150" t="s">
        <v>412</v>
      </c>
      <c r="C206" s="117" t="s">
        <v>95</v>
      </c>
      <c r="D206" s="143">
        <v>1</v>
      </c>
    </row>
    <row r="207" spans="1:4" s="112" customFormat="1" ht="21.75" customHeight="1" x14ac:dyDescent="0.25">
      <c r="A207" s="118">
        <v>117</v>
      </c>
      <c r="B207" s="120" t="s">
        <v>420</v>
      </c>
      <c r="C207" s="117" t="s">
        <v>421</v>
      </c>
      <c r="D207" s="143">
        <v>1</v>
      </c>
    </row>
    <row r="208" spans="1:4" s="112" customFormat="1" ht="15.75" x14ac:dyDescent="0.25">
      <c r="A208" s="118">
        <v>118</v>
      </c>
      <c r="B208" s="120" t="s">
        <v>335</v>
      </c>
      <c r="C208" s="117" t="s">
        <v>334</v>
      </c>
      <c r="D208" s="143">
        <v>1</v>
      </c>
    </row>
    <row r="209" spans="1:4" s="112" customFormat="1" ht="31.5" x14ac:dyDescent="0.25">
      <c r="A209" s="118">
        <v>119</v>
      </c>
      <c r="B209" s="124" t="s">
        <v>396</v>
      </c>
      <c r="C209" s="117" t="s">
        <v>397</v>
      </c>
      <c r="D209" s="143">
        <v>1</v>
      </c>
    </row>
    <row r="210" spans="1:4" s="112" customFormat="1" ht="15.75" x14ac:dyDescent="0.25">
      <c r="A210" s="118">
        <v>120</v>
      </c>
      <c r="B210" s="124" t="s">
        <v>435</v>
      </c>
      <c r="C210" s="117" t="s">
        <v>437</v>
      </c>
      <c r="D210" s="143">
        <v>1</v>
      </c>
    </row>
    <row r="211" spans="1:4" s="112" customFormat="1" ht="15.75" x14ac:dyDescent="0.25">
      <c r="A211" s="118">
        <v>121</v>
      </c>
      <c r="B211" s="124" t="s">
        <v>436</v>
      </c>
      <c r="C211" s="117" t="s">
        <v>185</v>
      </c>
      <c r="D211" s="143">
        <v>1</v>
      </c>
    </row>
    <row r="212" spans="1:4" s="112" customFormat="1" ht="15.75" x14ac:dyDescent="0.25">
      <c r="A212" s="118">
        <v>122</v>
      </c>
      <c r="B212" s="124" t="s">
        <v>463</v>
      </c>
      <c r="C212" s="117" t="s">
        <v>464</v>
      </c>
      <c r="D212" s="143">
        <v>1</v>
      </c>
    </row>
    <row r="213" spans="1:4" s="112" customFormat="1" ht="15.75" x14ac:dyDescent="0.25">
      <c r="A213" s="125">
        <v>123</v>
      </c>
      <c r="B213" s="124" t="s">
        <v>406</v>
      </c>
      <c r="C213" s="117" t="s">
        <v>407</v>
      </c>
      <c r="D213" s="143">
        <v>1</v>
      </c>
    </row>
    <row r="214" spans="1:4" s="112" customFormat="1" ht="15.75" x14ac:dyDescent="0.25">
      <c r="A214" s="125">
        <v>124</v>
      </c>
      <c r="B214" s="149" t="s">
        <v>338</v>
      </c>
      <c r="C214" s="117" t="s">
        <v>95</v>
      </c>
      <c r="D214" s="143">
        <v>1</v>
      </c>
    </row>
    <row r="215" spans="1:4" s="112" customFormat="1" ht="15.75" x14ac:dyDescent="0.25">
      <c r="A215" s="118">
        <v>125</v>
      </c>
      <c r="B215" s="124" t="s">
        <v>182</v>
      </c>
      <c r="C215" s="117" t="s">
        <v>57</v>
      </c>
      <c r="D215" s="143">
        <v>2</v>
      </c>
    </row>
    <row r="216" spans="1:4" s="112" customFormat="1" ht="15.75" x14ac:dyDescent="0.25">
      <c r="A216" s="231">
        <v>126</v>
      </c>
      <c r="B216" s="228" t="s">
        <v>184</v>
      </c>
      <c r="C216" s="117" t="s">
        <v>484</v>
      </c>
      <c r="D216" s="143">
        <v>1</v>
      </c>
    </row>
    <row r="217" spans="1:4" s="112" customFormat="1" ht="15.75" x14ac:dyDescent="0.25">
      <c r="A217" s="232"/>
      <c r="B217" s="229"/>
      <c r="C217" s="117" t="s">
        <v>180</v>
      </c>
      <c r="D217" s="143">
        <v>1</v>
      </c>
    </row>
    <row r="218" spans="1:4" s="112" customFormat="1" ht="15.75" x14ac:dyDescent="0.25">
      <c r="A218" s="233"/>
      <c r="B218" s="230"/>
      <c r="C218" s="117" t="s">
        <v>330</v>
      </c>
      <c r="D218" s="143">
        <v>1</v>
      </c>
    </row>
    <row r="219" spans="1:4" s="112" customFormat="1" ht="15.75" x14ac:dyDescent="0.25">
      <c r="A219" s="133">
        <v>127</v>
      </c>
      <c r="B219" s="124" t="s">
        <v>394</v>
      </c>
      <c r="C219" s="117" t="s">
        <v>393</v>
      </c>
      <c r="D219" s="143">
        <v>1</v>
      </c>
    </row>
    <row r="220" spans="1:4" s="112" customFormat="1" ht="15.75" x14ac:dyDescent="0.25">
      <c r="A220" s="231">
        <v>128</v>
      </c>
      <c r="B220" s="228" t="s">
        <v>402</v>
      </c>
      <c r="C220" s="117" t="s">
        <v>401</v>
      </c>
      <c r="D220" s="143">
        <v>1</v>
      </c>
    </row>
    <row r="221" spans="1:4" s="112" customFormat="1" ht="15.75" x14ac:dyDescent="0.25">
      <c r="A221" s="233"/>
      <c r="B221" s="230"/>
      <c r="C221" s="117" t="s">
        <v>165</v>
      </c>
      <c r="D221" s="143">
        <v>1</v>
      </c>
    </row>
    <row r="222" spans="1:4" s="112" customFormat="1" ht="15.75" x14ac:dyDescent="0.25">
      <c r="A222" s="118">
        <v>129</v>
      </c>
      <c r="B222" s="124" t="s">
        <v>315</v>
      </c>
      <c r="C222" s="117" t="s">
        <v>401</v>
      </c>
      <c r="D222" s="143">
        <v>1</v>
      </c>
    </row>
    <row r="223" spans="1:4" s="112" customFormat="1" ht="17.25" customHeight="1" x14ac:dyDescent="0.25">
      <c r="A223" s="118">
        <v>130</v>
      </c>
      <c r="B223" s="149" t="s">
        <v>152</v>
      </c>
      <c r="C223" s="117" t="s">
        <v>165</v>
      </c>
      <c r="D223" s="143">
        <v>1</v>
      </c>
    </row>
    <row r="224" spans="1:4" s="112" customFormat="1" ht="15.75" x14ac:dyDescent="0.25">
      <c r="A224" s="125">
        <v>131</v>
      </c>
      <c r="B224" s="149" t="s">
        <v>467</v>
      </c>
      <c r="C224" s="117" t="s">
        <v>80</v>
      </c>
      <c r="D224" s="143">
        <v>1</v>
      </c>
    </row>
    <row r="225" spans="1:4" s="112" customFormat="1" ht="15.75" x14ac:dyDescent="0.25">
      <c r="A225" s="125">
        <v>132</v>
      </c>
      <c r="B225" s="149" t="s">
        <v>206</v>
      </c>
      <c r="C225" s="117" t="s">
        <v>312</v>
      </c>
      <c r="D225" s="143">
        <v>1</v>
      </c>
    </row>
    <row r="226" spans="1:4" s="112" customFormat="1" ht="15.75" x14ac:dyDescent="0.25">
      <c r="A226" s="231">
        <v>133</v>
      </c>
      <c r="B226" s="228" t="s">
        <v>311</v>
      </c>
      <c r="C226" s="117" t="s">
        <v>147</v>
      </c>
      <c r="D226" s="143">
        <v>1</v>
      </c>
    </row>
    <row r="227" spans="1:4" s="112" customFormat="1" ht="15.75" x14ac:dyDescent="0.25">
      <c r="A227" s="232"/>
      <c r="B227" s="229"/>
      <c r="C227" s="153" t="s">
        <v>446</v>
      </c>
      <c r="D227" s="154">
        <v>1</v>
      </c>
    </row>
    <row r="228" spans="1:4" s="112" customFormat="1" ht="15.75" x14ac:dyDescent="0.25">
      <c r="A228" s="232"/>
      <c r="B228" s="229"/>
      <c r="C228" s="153" t="s">
        <v>460</v>
      </c>
      <c r="D228" s="154">
        <v>1</v>
      </c>
    </row>
    <row r="229" spans="1:4" s="112" customFormat="1" ht="15.75" x14ac:dyDescent="0.25">
      <c r="A229" s="233"/>
      <c r="B229" s="230"/>
      <c r="C229" s="153" t="s">
        <v>461</v>
      </c>
      <c r="D229" s="154">
        <v>1</v>
      </c>
    </row>
    <row r="230" spans="1:4" s="112" customFormat="1" ht="15.75" x14ac:dyDescent="0.25">
      <c r="A230" s="118">
        <v>134</v>
      </c>
      <c r="B230" s="150" t="s">
        <v>404</v>
      </c>
      <c r="C230" s="153" t="s">
        <v>405</v>
      </c>
      <c r="D230" s="154">
        <v>1</v>
      </c>
    </row>
    <row r="231" spans="1:4" s="112" customFormat="1" ht="15.75" x14ac:dyDescent="0.25">
      <c r="A231" s="118">
        <v>135</v>
      </c>
      <c r="B231" s="124" t="s">
        <v>224</v>
      </c>
      <c r="C231" s="117" t="s">
        <v>180</v>
      </c>
      <c r="D231" s="154">
        <v>1</v>
      </c>
    </row>
    <row r="232" spans="1:4" s="112" customFormat="1" ht="15.75" x14ac:dyDescent="0.25">
      <c r="A232" s="231">
        <v>136</v>
      </c>
      <c r="B232" s="228" t="s">
        <v>366</v>
      </c>
      <c r="C232" s="153" t="s">
        <v>367</v>
      </c>
      <c r="D232" s="154">
        <v>1</v>
      </c>
    </row>
    <row r="233" spans="1:4" s="112" customFormat="1" ht="15.75" x14ac:dyDescent="0.25">
      <c r="A233" s="232"/>
      <c r="B233" s="229"/>
      <c r="C233" s="153" t="s">
        <v>339</v>
      </c>
      <c r="D233" s="154">
        <v>1</v>
      </c>
    </row>
    <row r="234" spans="1:4" s="112" customFormat="1" ht="15.75" x14ac:dyDescent="0.25">
      <c r="A234" s="233"/>
      <c r="B234" s="230"/>
      <c r="C234" s="153" t="s">
        <v>74</v>
      </c>
      <c r="D234" s="154">
        <v>1</v>
      </c>
    </row>
    <row r="235" spans="1:4" s="112" customFormat="1" ht="15.75" x14ac:dyDescent="0.25">
      <c r="A235" s="125">
        <v>137</v>
      </c>
      <c r="B235" s="149" t="s">
        <v>419</v>
      </c>
      <c r="C235" s="153" t="s">
        <v>363</v>
      </c>
      <c r="D235" s="154">
        <v>1</v>
      </c>
    </row>
    <row r="236" spans="1:4" s="112" customFormat="1" ht="15.75" x14ac:dyDescent="0.25">
      <c r="A236" s="125">
        <v>138</v>
      </c>
      <c r="B236" s="149" t="s">
        <v>448</v>
      </c>
      <c r="C236" s="153" t="s">
        <v>449</v>
      </c>
      <c r="D236" s="154">
        <v>1</v>
      </c>
    </row>
    <row r="237" spans="1:4" s="112" customFormat="1" ht="15.75" x14ac:dyDescent="0.25">
      <c r="A237" s="125">
        <v>139</v>
      </c>
      <c r="B237" s="149" t="s">
        <v>500</v>
      </c>
      <c r="C237" s="153" t="s">
        <v>305</v>
      </c>
      <c r="D237" s="154">
        <v>1</v>
      </c>
    </row>
    <row r="238" spans="1:4" s="112" customFormat="1" ht="15.75" x14ac:dyDescent="0.25">
      <c r="A238" s="125">
        <v>140</v>
      </c>
      <c r="B238" s="149" t="s">
        <v>516</v>
      </c>
      <c r="C238" s="153" t="s">
        <v>56</v>
      </c>
      <c r="D238" s="154">
        <v>1</v>
      </c>
    </row>
    <row r="239" spans="1:4" s="112" customFormat="1" ht="15.75" x14ac:dyDescent="0.25">
      <c r="A239" s="231">
        <v>141</v>
      </c>
      <c r="B239" s="228" t="s">
        <v>210</v>
      </c>
      <c r="C239" s="153" t="s">
        <v>211</v>
      </c>
      <c r="D239" s="154">
        <v>1</v>
      </c>
    </row>
    <row r="240" spans="1:4" s="112" customFormat="1" ht="15.75" x14ac:dyDescent="0.25">
      <c r="A240" s="233"/>
      <c r="B240" s="229"/>
      <c r="C240" s="117" t="s">
        <v>194</v>
      </c>
      <c r="D240" s="154">
        <v>1</v>
      </c>
    </row>
    <row r="241" spans="1:4" s="112" customFormat="1" ht="15.75" x14ac:dyDescent="0.25">
      <c r="A241" s="125">
        <v>142</v>
      </c>
      <c r="B241" s="124" t="s">
        <v>410</v>
      </c>
      <c r="C241" s="117" t="s">
        <v>180</v>
      </c>
      <c r="D241" s="143">
        <v>1</v>
      </c>
    </row>
    <row r="242" spans="1:4" s="112" customFormat="1" ht="15.75" x14ac:dyDescent="0.25">
      <c r="A242" s="118">
        <v>143</v>
      </c>
      <c r="B242" s="124" t="s">
        <v>189</v>
      </c>
      <c r="C242" s="117" t="s">
        <v>304</v>
      </c>
      <c r="D242" s="143">
        <v>1</v>
      </c>
    </row>
    <row r="243" spans="1:4" s="112" customFormat="1" ht="15.75" x14ac:dyDescent="0.25">
      <c r="A243" s="118">
        <v>144</v>
      </c>
      <c r="B243" s="124" t="s">
        <v>524</v>
      </c>
      <c r="C243" s="117" t="s">
        <v>162</v>
      </c>
      <c r="D243" s="143">
        <v>1</v>
      </c>
    </row>
    <row r="244" spans="1:4" s="112" customFormat="1" ht="15.75" x14ac:dyDescent="0.25">
      <c r="A244" s="118">
        <v>145</v>
      </c>
      <c r="B244" s="124" t="s">
        <v>329</v>
      </c>
      <c r="C244" s="117" t="s">
        <v>164</v>
      </c>
      <c r="D244" s="143">
        <v>1</v>
      </c>
    </row>
    <row r="245" spans="1:4" s="112" customFormat="1" ht="15.75" x14ac:dyDescent="0.25">
      <c r="A245" s="231">
        <v>146</v>
      </c>
      <c r="B245" s="228" t="s">
        <v>205</v>
      </c>
      <c r="C245" s="117" t="s">
        <v>302</v>
      </c>
      <c r="D245" s="143">
        <v>1</v>
      </c>
    </row>
    <row r="246" spans="1:4" s="112" customFormat="1" ht="15.75" x14ac:dyDescent="0.25">
      <c r="A246" s="233"/>
      <c r="B246" s="230"/>
      <c r="C246" s="117" t="s">
        <v>66</v>
      </c>
      <c r="D246" s="143">
        <v>1</v>
      </c>
    </row>
    <row r="247" spans="1:4" s="112" customFormat="1" ht="15.75" x14ac:dyDescent="0.25">
      <c r="A247" s="118">
        <v>147</v>
      </c>
      <c r="B247" s="124" t="s">
        <v>523</v>
      </c>
      <c r="C247" s="117" t="s">
        <v>303</v>
      </c>
      <c r="D247" s="143">
        <v>1</v>
      </c>
    </row>
    <row r="248" spans="1:4" s="112" customFormat="1" ht="15.75" x14ac:dyDescent="0.25">
      <c r="A248" s="118">
        <v>148</v>
      </c>
      <c r="B248" s="124" t="s">
        <v>469</v>
      </c>
      <c r="C248" s="117" t="s">
        <v>201</v>
      </c>
      <c r="D248" s="143">
        <v>1</v>
      </c>
    </row>
    <row r="249" spans="1:4" s="112" customFormat="1" ht="15.75" x14ac:dyDescent="0.25">
      <c r="A249" s="231">
        <v>149</v>
      </c>
      <c r="B249" s="228" t="s">
        <v>383</v>
      </c>
      <c r="C249" s="117" t="s">
        <v>326</v>
      </c>
      <c r="D249" s="143">
        <v>1</v>
      </c>
    </row>
    <row r="250" spans="1:4" s="112" customFormat="1" ht="15.75" x14ac:dyDescent="0.25">
      <c r="A250" s="232"/>
      <c r="B250" s="229"/>
      <c r="C250" s="117" t="s">
        <v>506</v>
      </c>
      <c r="D250" s="143">
        <v>1</v>
      </c>
    </row>
    <row r="251" spans="1:4" s="112" customFormat="1" ht="15.75" x14ac:dyDescent="0.25">
      <c r="A251" s="232"/>
      <c r="B251" s="229"/>
      <c r="C251" s="117" t="s">
        <v>156</v>
      </c>
      <c r="D251" s="143">
        <v>1</v>
      </c>
    </row>
    <row r="252" spans="1:4" s="112" customFormat="1" ht="15.75" x14ac:dyDescent="0.25">
      <c r="A252" s="233"/>
      <c r="B252" s="230"/>
      <c r="C252" s="117" t="s">
        <v>139</v>
      </c>
      <c r="D252" s="143">
        <v>1</v>
      </c>
    </row>
    <row r="253" spans="1:4" s="112" customFormat="1" ht="15.75" x14ac:dyDescent="0.25">
      <c r="A253" s="118">
        <v>150</v>
      </c>
      <c r="B253" s="124" t="s">
        <v>470</v>
      </c>
      <c r="C253" s="117" t="s">
        <v>156</v>
      </c>
      <c r="D253" s="143">
        <v>1</v>
      </c>
    </row>
    <row r="254" spans="1:4" s="112" customFormat="1" ht="15.75" x14ac:dyDescent="0.25">
      <c r="A254" s="118">
        <v>151</v>
      </c>
      <c r="B254" s="124" t="s">
        <v>161</v>
      </c>
      <c r="C254" s="117" t="s">
        <v>167</v>
      </c>
      <c r="D254" s="143">
        <v>1</v>
      </c>
    </row>
    <row r="255" spans="1:4" s="112" customFormat="1" ht="15.75" x14ac:dyDescent="0.25">
      <c r="A255" s="118">
        <v>152</v>
      </c>
      <c r="B255" s="124" t="s">
        <v>439</v>
      </c>
      <c r="C255" s="117" t="s">
        <v>440</v>
      </c>
      <c r="D255" s="143">
        <v>1</v>
      </c>
    </row>
    <row r="256" spans="1:4" s="112" customFormat="1" ht="15.75" x14ac:dyDescent="0.25">
      <c r="A256" s="118">
        <v>153</v>
      </c>
      <c r="B256" s="124" t="s">
        <v>85</v>
      </c>
      <c r="C256" s="117" t="s">
        <v>56</v>
      </c>
      <c r="D256" s="143">
        <v>2</v>
      </c>
    </row>
    <row r="257" spans="1:4" s="112" customFormat="1" ht="15.75" x14ac:dyDescent="0.25">
      <c r="A257" s="118">
        <v>154</v>
      </c>
      <c r="B257" s="124" t="s">
        <v>475</v>
      </c>
      <c r="C257" s="117" t="s">
        <v>201</v>
      </c>
      <c r="D257" s="143">
        <v>1</v>
      </c>
    </row>
    <row r="258" spans="1:4" s="112" customFormat="1" ht="15.75" x14ac:dyDescent="0.25">
      <c r="A258" s="118">
        <v>155</v>
      </c>
      <c r="B258" s="124" t="s">
        <v>522</v>
      </c>
      <c r="C258" s="117" t="s">
        <v>426</v>
      </c>
      <c r="D258" s="143">
        <v>3</v>
      </c>
    </row>
    <row r="259" spans="1:4" ht="18.75" x14ac:dyDescent="0.3">
      <c r="A259" s="197"/>
      <c r="B259" s="80"/>
      <c r="C259" s="49"/>
      <c r="D259" s="50">
        <f>SUM(D4:D258)</f>
        <v>445</v>
      </c>
    </row>
    <row r="260" spans="1:4" ht="21" x14ac:dyDescent="0.3">
      <c r="A260" s="81"/>
      <c r="B260" s="92"/>
      <c r="C260" s="49"/>
      <c r="D260" s="49"/>
    </row>
    <row r="261" spans="1:4" ht="18.75" x14ac:dyDescent="0.3">
      <c r="B261" s="81"/>
      <c r="D261" s="49"/>
    </row>
    <row r="263" spans="1:4" ht="23.25" x14ac:dyDescent="0.35">
      <c r="C263" s="74"/>
    </row>
  </sheetData>
  <mergeCells count="87">
    <mergeCell ref="B89:B90"/>
    <mergeCell ref="A89:A90"/>
    <mergeCell ref="B60:B70"/>
    <mergeCell ref="A60:A70"/>
    <mergeCell ref="B75:B78"/>
    <mergeCell ref="A75:A78"/>
    <mergeCell ref="B85:B87"/>
    <mergeCell ref="A85:A87"/>
    <mergeCell ref="B200:B202"/>
    <mergeCell ref="A200:A202"/>
    <mergeCell ref="B156:B158"/>
    <mergeCell ref="A156:A158"/>
    <mergeCell ref="B159:B160"/>
    <mergeCell ref="A159:A160"/>
    <mergeCell ref="A1:D1"/>
    <mergeCell ref="A2:C2"/>
    <mergeCell ref="A58:A59"/>
    <mergeCell ref="B58:B59"/>
    <mergeCell ref="A4:A9"/>
    <mergeCell ref="B8:B9"/>
    <mergeCell ref="B25:B27"/>
    <mergeCell ref="B50:B51"/>
    <mergeCell ref="A50:A51"/>
    <mergeCell ref="B48:B49"/>
    <mergeCell ref="A48:A49"/>
    <mergeCell ref="B34:B35"/>
    <mergeCell ref="A34:A35"/>
    <mergeCell ref="B37:B42"/>
    <mergeCell ref="A37:A42"/>
    <mergeCell ref="B46:B47"/>
    <mergeCell ref="A46:A47"/>
    <mergeCell ref="B4:B7"/>
    <mergeCell ref="B79:B83"/>
    <mergeCell ref="A79:A83"/>
    <mergeCell ref="B71:B73"/>
    <mergeCell ref="A71:A73"/>
    <mergeCell ref="B56:B57"/>
    <mergeCell ref="A56:A57"/>
    <mergeCell ref="B44:B45"/>
    <mergeCell ref="A44:A45"/>
    <mergeCell ref="A11:A24"/>
    <mergeCell ref="A32:A33"/>
    <mergeCell ref="A25:A27"/>
    <mergeCell ref="B153:B154"/>
    <mergeCell ref="B96:B101"/>
    <mergeCell ref="A153:A154"/>
    <mergeCell ref="A96:A101"/>
    <mergeCell ref="A189:A190"/>
    <mergeCell ref="A161:A166"/>
    <mergeCell ref="A239:A240"/>
    <mergeCell ref="B239:B240"/>
    <mergeCell ref="A102:A104"/>
    <mergeCell ref="B102:B104"/>
    <mergeCell ref="B189:B190"/>
    <mergeCell ref="B111:B113"/>
    <mergeCell ref="A111:A113"/>
    <mergeCell ref="B226:B229"/>
    <mergeCell ref="B130:B132"/>
    <mergeCell ref="A130:A132"/>
    <mergeCell ref="A226:A229"/>
    <mergeCell ref="B198:B199"/>
    <mergeCell ref="A198:A199"/>
    <mergeCell ref="B196:B197"/>
    <mergeCell ref="A196:A197"/>
    <mergeCell ref="B161:B166"/>
    <mergeCell ref="C13:C14"/>
    <mergeCell ref="D13:D14"/>
    <mergeCell ref="C32:C33"/>
    <mergeCell ref="D32:D33"/>
    <mergeCell ref="B11:B24"/>
    <mergeCell ref="B32:B33"/>
    <mergeCell ref="B249:B252"/>
    <mergeCell ref="A249:A252"/>
    <mergeCell ref="B105:B106"/>
    <mergeCell ref="A105:A106"/>
    <mergeCell ref="B168:B172"/>
    <mergeCell ref="A168:A172"/>
    <mergeCell ref="B137:B138"/>
    <mergeCell ref="A137:A138"/>
    <mergeCell ref="B220:B221"/>
    <mergeCell ref="A220:A221"/>
    <mergeCell ref="B245:B246"/>
    <mergeCell ref="A245:A246"/>
    <mergeCell ref="B232:B234"/>
    <mergeCell ref="A232:A234"/>
    <mergeCell ref="B216:B218"/>
    <mergeCell ref="A216:A218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G33" sqref="G33"/>
    </sheetView>
  </sheetViews>
  <sheetFormatPr defaultRowHeight="15" x14ac:dyDescent="0.25"/>
  <cols>
    <col min="1" max="1" width="6.5703125" customWidth="1"/>
    <col min="2" max="2" width="28.28515625" customWidth="1"/>
    <col min="3" max="3" width="9.85546875" style="7" customWidth="1"/>
    <col min="4" max="5" width="9.140625" style="7"/>
    <col min="7" max="7" width="8.140625" customWidth="1"/>
    <col min="9" max="9" width="7.5703125" customWidth="1"/>
    <col min="10" max="10" width="7" customWidth="1"/>
    <col min="11" max="11" width="9.140625" customWidth="1"/>
    <col min="12" max="12" width="11.5703125" customWidth="1"/>
  </cols>
  <sheetData>
    <row r="1" spans="1:14" s="25" customFormat="1" x14ac:dyDescent="0.25">
      <c r="A1" s="26" t="s">
        <v>235</v>
      </c>
      <c r="C1" s="27"/>
      <c r="D1" s="27"/>
      <c r="E1" s="27"/>
    </row>
    <row r="2" spans="1:14" x14ac:dyDescent="0.25">
      <c r="A2" s="5" t="s">
        <v>233</v>
      </c>
      <c r="B2" t="s">
        <v>63</v>
      </c>
    </row>
    <row r="3" spans="1:14" x14ac:dyDescent="0.25">
      <c r="A3" s="255" t="s">
        <v>0</v>
      </c>
      <c r="B3" s="255" t="s">
        <v>41</v>
      </c>
      <c r="C3" s="257" t="s">
        <v>236</v>
      </c>
      <c r="D3" s="257" t="s">
        <v>23</v>
      </c>
      <c r="E3" s="257" t="s">
        <v>24</v>
      </c>
      <c r="F3" s="261" t="s">
        <v>17</v>
      </c>
      <c r="G3" s="262"/>
      <c r="H3" s="261" t="s">
        <v>16</v>
      </c>
      <c r="I3" s="262"/>
      <c r="J3" s="260" t="s">
        <v>25</v>
      </c>
      <c r="K3" s="254" t="s">
        <v>42</v>
      </c>
      <c r="L3" s="254" t="s">
        <v>62</v>
      </c>
      <c r="M3" s="22"/>
    </row>
    <row r="4" spans="1:14" s="22" customFormat="1" ht="62.25" customHeight="1" x14ac:dyDescent="0.25">
      <c r="A4" s="256"/>
      <c r="B4" s="256"/>
      <c r="C4" s="257"/>
      <c r="D4" s="257"/>
      <c r="E4" s="257"/>
      <c r="F4" s="39" t="s">
        <v>26</v>
      </c>
      <c r="G4" s="39" t="s">
        <v>27</v>
      </c>
      <c r="H4" s="39" t="s">
        <v>26</v>
      </c>
      <c r="I4" s="39" t="s">
        <v>27</v>
      </c>
      <c r="J4" s="260"/>
      <c r="K4" s="254"/>
      <c r="L4" s="254"/>
    </row>
    <row r="5" spans="1:14" s="11" customFormat="1" ht="45" customHeight="1" x14ac:dyDescent="0.25">
      <c r="A5" s="155">
        <v>1</v>
      </c>
      <c r="B5" s="10" t="s">
        <v>67</v>
      </c>
      <c r="C5" s="9">
        <v>46</v>
      </c>
      <c r="D5" s="9">
        <v>43</v>
      </c>
      <c r="E5" s="156">
        <v>0.93</v>
      </c>
      <c r="F5" s="9">
        <v>24</v>
      </c>
      <c r="G5" s="9"/>
      <c r="H5" s="9">
        <v>19</v>
      </c>
      <c r="I5" s="9"/>
      <c r="J5" s="9"/>
      <c r="K5" s="9">
        <v>0</v>
      </c>
      <c r="L5" s="9">
        <v>0</v>
      </c>
    </row>
    <row r="6" spans="1:14" s="11" customFormat="1" ht="31.5" customHeight="1" x14ac:dyDescent="0.25">
      <c r="A6" s="157">
        <v>2</v>
      </c>
      <c r="B6" s="10" t="s">
        <v>68</v>
      </c>
      <c r="C6" s="9">
        <v>17</v>
      </c>
      <c r="D6" s="9">
        <v>16</v>
      </c>
      <c r="E6" s="158">
        <v>0.94</v>
      </c>
      <c r="F6" s="159">
        <v>4</v>
      </c>
      <c r="G6" s="159"/>
      <c r="H6" s="159">
        <v>12</v>
      </c>
      <c r="I6" s="159"/>
      <c r="J6" s="159"/>
      <c r="K6" s="159">
        <v>0</v>
      </c>
      <c r="L6" s="159">
        <v>0</v>
      </c>
    </row>
    <row r="7" spans="1:14" s="11" customFormat="1" ht="46.5" customHeight="1" x14ac:dyDescent="0.25">
      <c r="A7" s="9">
        <v>3</v>
      </c>
      <c r="B7" s="160" t="s">
        <v>90</v>
      </c>
      <c r="C7" s="9">
        <v>15</v>
      </c>
      <c r="D7" s="9">
        <v>15</v>
      </c>
      <c r="E7" s="156">
        <v>1</v>
      </c>
      <c r="F7" s="9">
        <v>8</v>
      </c>
      <c r="G7" s="9"/>
      <c r="H7" s="9">
        <v>7</v>
      </c>
      <c r="I7" s="9"/>
      <c r="J7" s="9"/>
      <c r="K7" s="9">
        <v>0</v>
      </c>
      <c r="L7" s="9">
        <v>0</v>
      </c>
      <c r="N7" s="21"/>
    </row>
    <row r="8" spans="1:14" s="11" customFormat="1" ht="46.5" customHeight="1" x14ac:dyDescent="0.25">
      <c r="A8" s="9">
        <v>4</v>
      </c>
      <c r="B8" s="10" t="s">
        <v>238</v>
      </c>
      <c r="C8" s="9">
        <v>6</v>
      </c>
      <c r="D8" s="9">
        <v>4</v>
      </c>
      <c r="E8" s="156">
        <v>0.66710000000000003</v>
      </c>
      <c r="F8" s="9">
        <v>1</v>
      </c>
      <c r="G8" s="9"/>
      <c r="H8" s="9">
        <v>3</v>
      </c>
      <c r="I8" s="9"/>
      <c r="J8" s="9"/>
      <c r="K8" s="9">
        <v>0</v>
      </c>
      <c r="L8" s="9">
        <v>0</v>
      </c>
    </row>
    <row r="9" spans="1:14" s="11" customFormat="1" ht="45" x14ac:dyDescent="0.25">
      <c r="A9" s="9">
        <v>5</v>
      </c>
      <c r="B9" s="10" t="s">
        <v>49</v>
      </c>
      <c r="C9" s="9">
        <v>9</v>
      </c>
      <c r="D9" s="9">
        <v>9</v>
      </c>
      <c r="E9" s="156">
        <v>1</v>
      </c>
      <c r="F9" s="9">
        <v>8</v>
      </c>
      <c r="G9" s="9"/>
      <c r="H9" s="9">
        <v>1</v>
      </c>
      <c r="I9" s="9"/>
      <c r="J9" s="9"/>
      <c r="K9" s="161">
        <v>0</v>
      </c>
      <c r="L9" s="161">
        <v>0</v>
      </c>
    </row>
    <row r="10" spans="1:14" s="11" customFormat="1" ht="47.25" customHeight="1" x14ac:dyDescent="0.25">
      <c r="A10" s="9">
        <v>6</v>
      </c>
      <c r="B10" s="10" t="s">
        <v>50</v>
      </c>
      <c r="C10" s="9">
        <v>4</v>
      </c>
      <c r="D10" s="9">
        <v>4</v>
      </c>
      <c r="E10" s="156">
        <v>1</v>
      </c>
      <c r="F10" s="9"/>
      <c r="G10" s="9"/>
      <c r="H10" s="9">
        <v>4</v>
      </c>
      <c r="I10" s="9"/>
      <c r="J10" s="9"/>
      <c r="K10" s="9">
        <v>0</v>
      </c>
      <c r="L10" s="9">
        <v>0</v>
      </c>
    </row>
    <row r="11" spans="1:14" s="11" customFormat="1" ht="32.25" customHeight="1" x14ac:dyDescent="0.25">
      <c r="A11" s="9">
        <v>7</v>
      </c>
      <c r="B11" s="10" t="s">
        <v>110</v>
      </c>
      <c r="C11" s="9">
        <v>14</v>
      </c>
      <c r="D11" s="9">
        <v>13</v>
      </c>
      <c r="E11" s="156">
        <v>0.93</v>
      </c>
      <c r="F11" s="9">
        <v>2</v>
      </c>
      <c r="G11" s="9"/>
      <c r="H11" s="9">
        <v>11</v>
      </c>
      <c r="I11" s="9"/>
      <c r="J11" s="9"/>
      <c r="K11" s="9">
        <v>0</v>
      </c>
      <c r="L11" s="9">
        <v>0</v>
      </c>
    </row>
    <row r="12" spans="1:14" s="11" customFormat="1" ht="33.75" customHeight="1" x14ac:dyDescent="0.25">
      <c r="A12" s="9">
        <v>8</v>
      </c>
      <c r="B12" s="10" t="s">
        <v>69</v>
      </c>
      <c r="C12" s="9">
        <v>14</v>
      </c>
      <c r="D12" s="9">
        <v>14</v>
      </c>
      <c r="E12" s="156">
        <v>1</v>
      </c>
      <c r="F12" s="9">
        <v>10</v>
      </c>
      <c r="G12" s="9"/>
      <c r="H12" s="9">
        <v>4</v>
      </c>
      <c r="I12" s="9"/>
      <c r="J12" s="9"/>
      <c r="K12" s="161">
        <v>0</v>
      </c>
      <c r="L12" s="161">
        <v>0</v>
      </c>
    </row>
    <row r="13" spans="1:14" s="11" customFormat="1" ht="45" x14ac:dyDescent="0.25">
      <c r="A13" s="9">
        <v>9</v>
      </c>
      <c r="B13" s="10" t="s">
        <v>111</v>
      </c>
      <c r="C13" s="9">
        <v>6</v>
      </c>
      <c r="D13" s="9">
        <v>6</v>
      </c>
      <c r="E13" s="156">
        <v>1</v>
      </c>
      <c r="F13" s="9">
        <v>1</v>
      </c>
      <c r="G13" s="9"/>
      <c r="H13" s="9">
        <v>5</v>
      </c>
      <c r="I13" s="9"/>
      <c r="J13" s="9"/>
      <c r="K13" s="161">
        <v>0</v>
      </c>
      <c r="L13" s="161">
        <v>0</v>
      </c>
    </row>
    <row r="14" spans="1:14" s="11" customFormat="1" ht="45" x14ac:dyDescent="0.25">
      <c r="A14" s="9">
        <v>10</v>
      </c>
      <c r="B14" s="10" t="s">
        <v>239</v>
      </c>
      <c r="C14" s="9">
        <v>2</v>
      </c>
      <c r="D14" s="9">
        <v>2</v>
      </c>
      <c r="E14" s="156">
        <v>1</v>
      </c>
      <c r="F14" s="9">
        <v>1</v>
      </c>
      <c r="G14" s="9"/>
      <c r="H14" s="9">
        <v>1</v>
      </c>
      <c r="I14" s="9"/>
      <c r="J14" s="9"/>
      <c r="K14" s="161">
        <v>0</v>
      </c>
      <c r="L14" s="161">
        <v>0</v>
      </c>
    </row>
    <row r="15" spans="1:14" s="11" customFormat="1" ht="44.25" customHeight="1" x14ac:dyDescent="0.25">
      <c r="A15" s="9">
        <v>11</v>
      </c>
      <c r="B15" s="10" t="s">
        <v>241</v>
      </c>
      <c r="C15" s="9">
        <v>9</v>
      </c>
      <c r="D15" s="9">
        <v>8</v>
      </c>
      <c r="E15" s="156">
        <v>0.89</v>
      </c>
      <c r="F15" s="9">
        <v>4</v>
      </c>
      <c r="G15" s="9"/>
      <c r="H15" s="9">
        <v>4</v>
      </c>
      <c r="I15" s="9"/>
      <c r="J15" s="9"/>
      <c r="K15" s="9">
        <v>0</v>
      </c>
      <c r="L15" s="9">
        <v>0</v>
      </c>
    </row>
    <row r="16" spans="1:14" s="11" customFormat="1" ht="33" customHeight="1" x14ac:dyDescent="0.25">
      <c r="A16" s="9">
        <v>12</v>
      </c>
      <c r="B16" s="10" t="s">
        <v>51</v>
      </c>
      <c r="C16" s="9">
        <v>5</v>
      </c>
      <c r="D16" s="9">
        <v>4</v>
      </c>
      <c r="E16" s="156">
        <v>0.8</v>
      </c>
      <c r="F16" s="9">
        <v>3</v>
      </c>
      <c r="G16" s="9"/>
      <c r="H16" s="9">
        <v>1</v>
      </c>
      <c r="I16" s="9"/>
      <c r="J16" s="9"/>
      <c r="K16" s="9">
        <v>0</v>
      </c>
      <c r="L16" s="9">
        <v>0</v>
      </c>
    </row>
    <row r="17" spans="1:12" s="11" customFormat="1" ht="57.75" customHeight="1" x14ac:dyDescent="0.25">
      <c r="A17" s="9">
        <v>13</v>
      </c>
      <c r="B17" s="162" t="s">
        <v>52</v>
      </c>
      <c r="C17" s="9">
        <v>2</v>
      </c>
      <c r="D17" s="9">
        <v>2</v>
      </c>
      <c r="E17" s="156">
        <v>1</v>
      </c>
      <c r="F17" s="161"/>
      <c r="G17" s="161"/>
      <c r="H17" s="9">
        <v>2</v>
      </c>
      <c r="I17" s="9"/>
      <c r="J17" s="9"/>
      <c r="K17" s="9">
        <v>0</v>
      </c>
      <c r="L17" s="9">
        <v>0</v>
      </c>
    </row>
    <row r="18" spans="1:12" s="11" customFormat="1" ht="47.25" customHeight="1" x14ac:dyDescent="0.25">
      <c r="A18" s="9">
        <v>14</v>
      </c>
      <c r="B18" s="10" t="s">
        <v>53</v>
      </c>
      <c r="C18" s="9">
        <v>6</v>
      </c>
      <c r="D18" s="9">
        <v>6</v>
      </c>
      <c r="E18" s="156">
        <v>1</v>
      </c>
      <c r="F18" s="9">
        <v>2</v>
      </c>
      <c r="G18" s="9"/>
      <c r="H18" s="9">
        <v>4</v>
      </c>
      <c r="I18" s="9"/>
      <c r="J18" s="9"/>
      <c r="K18" s="9">
        <v>0</v>
      </c>
      <c r="L18" s="9">
        <v>0</v>
      </c>
    </row>
    <row r="19" spans="1:12" s="11" customFormat="1" ht="30" customHeight="1" x14ac:dyDescent="0.25">
      <c r="A19" s="9">
        <v>15</v>
      </c>
      <c r="B19" s="10" t="s">
        <v>240</v>
      </c>
      <c r="C19" s="9">
        <v>2</v>
      </c>
      <c r="D19" s="9">
        <v>2</v>
      </c>
      <c r="E19" s="156">
        <v>1</v>
      </c>
      <c r="F19" s="9">
        <v>0</v>
      </c>
      <c r="G19" s="9"/>
      <c r="H19" s="9">
        <v>2</v>
      </c>
      <c r="I19" s="9"/>
      <c r="J19" s="9"/>
      <c r="K19" s="9">
        <v>0</v>
      </c>
      <c r="L19" s="9">
        <v>0</v>
      </c>
    </row>
    <row r="20" spans="1:12" s="11" customFormat="1" ht="30" customHeight="1" x14ac:dyDescent="0.25">
      <c r="A20" s="9">
        <v>16</v>
      </c>
      <c r="B20" s="10" t="s">
        <v>112</v>
      </c>
      <c r="C20" s="9">
        <v>29</v>
      </c>
      <c r="D20" s="9">
        <v>27</v>
      </c>
      <c r="E20" s="156">
        <v>0.93</v>
      </c>
      <c r="F20" s="9">
        <v>20</v>
      </c>
      <c r="G20" s="9"/>
      <c r="H20" s="9">
        <v>7</v>
      </c>
      <c r="I20" s="9"/>
      <c r="J20" s="9"/>
      <c r="K20" s="9">
        <v>0</v>
      </c>
      <c r="L20" s="9">
        <v>0</v>
      </c>
    </row>
    <row r="21" spans="1:12" s="11" customFormat="1" ht="42.75" customHeight="1" x14ac:dyDescent="0.25">
      <c r="A21" s="9">
        <v>17</v>
      </c>
      <c r="B21" s="10" t="s">
        <v>70</v>
      </c>
      <c r="C21" s="9">
        <v>17</v>
      </c>
      <c r="D21" s="9">
        <v>17</v>
      </c>
      <c r="E21" s="156">
        <v>1</v>
      </c>
      <c r="F21" s="9">
        <v>17</v>
      </c>
      <c r="G21" s="9"/>
      <c r="H21" s="9"/>
      <c r="I21" s="9"/>
      <c r="J21" s="9"/>
      <c r="K21" s="9">
        <v>0</v>
      </c>
      <c r="L21" s="9">
        <v>0</v>
      </c>
    </row>
    <row r="22" spans="1:12" s="11" customFormat="1" ht="32.25" customHeight="1" x14ac:dyDescent="0.25">
      <c r="A22" s="9">
        <v>18</v>
      </c>
      <c r="B22" s="10" t="s">
        <v>113</v>
      </c>
      <c r="C22" s="9">
        <v>16</v>
      </c>
      <c r="D22" s="9">
        <v>16</v>
      </c>
      <c r="E22" s="156">
        <v>1</v>
      </c>
      <c r="F22" s="9">
        <v>9</v>
      </c>
      <c r="G22" s="9"/>
      <c r="H22" s="9">
        <v>7</v>
      </c>
      <c r="I22" s="9"/>
      <c r="J22" s="9"/>
      <c r="K22" s="9">
        <v>0</v>
      </c>
      <c r="L22" s="9">
        <v>0</v>
      </c>
    </row>
    <row r="23" spans="1:12" s="11" customFormat="1" ht="45" x14ac:dyDescent="0.25">
      <c r="A23" s="9">
        <v>19</v>
      </c>
      <c r="B23" s="10" t="s">
        <v>54</v>
      </c>
      <c r="C23" s="9">
        <v>17</v>
      </c>
      <c r="D23" s="9">
        <v>15</v>
      </c>
      <c r="E23" s="156">
        <v>0.88200000000000001</v>
      </c>
      <c r="F23" s="9">
        <v>9</v>
      </c>
      <c r="G23" s="9"/>
      <c r="H23" s="9">
        <v>6</v>
      </c>
      <c r="I23" s="9"/>
      <c r="J23" s="161"/>
      <c r="K23" s="161">
        <v>2</v>
      </c>
      <c r="L23" s="161">
        <v>0</v>
      </c>
    </row>
    <row r="24" spans="1:12" s="166" customFormat="1" x14ac:dyDescent="0.25">
      <c r="A24" s="258" t="s">
        <v>102</v>
      </c>
      <c r="B24" s="259"/>
      <c r="C24" s="163">
        <f>SUM(C5:C23)</f>
        <v>236</v>
      </c>
      <c r="D24" s="163">
        <f>SUM(D5:D23)</f>
        <v>223</v>
      </c>
      <c r="E24" s="164">
        <v>0.95</v>
      </c>
      <c r="F24" s="163">
        <f>SUM(F5:F23)</f>
        <v>123</v>
      </c>
      <c r="G24" s="163"/>
      <c r="H24" s="163">
        <f>SUM(H5:H23)</f>
        <v>100</v>
      </c>
      <c r="I24" s="165"/>
      <c r="J24" s="165"/>
      <c r="K24" s="163">
        <v>2</v>
      </c>
      <c r="L24" s="163">
        <v>0</v>
      </c>
    </row>
    <row r="25" spans="1:12" s="11" customFormat="1" ht="60" x14ac:dyDescent="0.25">
      <c r="A25" s="167">
        <v>20</v>
      </c>
      <c r="B25" s="82" t="s">
        <v>71</v>
      </c>
      <c r="C25" s="13">
        <v>26</v>
      </c>
      <c r="D25" s="13">
        <v>12</v>
      </c>
      <c r="E25" s="156">
        <v>0.46</v>
      </c>
      <c r="F25" s="13"/>
      <c r="G25" s="13">
        <v>2</v>
      </c>
      <c r="H25" s="13">
        <v>7</v>
      </c>
      <c r="I25" s="161">
        <v>3</v>
      </c>
      <c r="J25" s="161"/>
      <c r="K25" s="161">
        <v>0</v>
      </c>
      <c r="L25" s="161">
        <v>0</v>
      </c>
    </row>
    <row r="26" spans="1:12" s="22" customFormat="1" x14ac:dyDescent="0.25">
      <c r="C26" s="20"/>
      <c r="D26" s="20"/>
      <c r="E26" s="20"/>
      <c r="F26" s="19"/>
      <c r="G26" s="19"/>
      <c r="H26" s="19"/>
      <c r="I26" s="19"/>
      <c r="J26" s="19"/>
      <c r="K26" s="19"/>
      <c r="L26" s="19"/>
    </row>
  </sheetData>
  <mergeCells count="11">
    <mergeCell ref="A24:B24"/>
    <mergeCell ref="J3:J4"/>
    <mergeCell ref="K3:K4"/>
    <mergeCell ref="F3:G3"/>
    <mergeCell ref="H3:I3"/>
    <mergeCell ref="L3:L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B1" workbookViewId="0">
      <selection activeCell="E27" sqref="E27"/>
    </sheetView>
  </sheetViews>
  <sheetFormatPr defaultRowHeight="15" x14ac:dyDescent="0.25"/>
  <cols>
    <col min="1" max="1" width="3.42578125" style="6" customWidth="1"/>
    <col min="2" max="2" width="50.7109375" style="6" customWidth="1"/>
    <col min="3" max="3" width="13.28515625" style="7" customWidth="1"/>
    <col min="4" max="4" width="13.5703125" style="7" customWidth="1"/>
    <col min="5" max="5" width="12.140625" customWidth="1"/>
    <col min="6" max="6" width="11.85546875" customWidth="1"/>
    <col min="7" max="7" width="10.5703125" customWidth="1"/>
    <col min="8" max="8" width="12.140625" customWidth="1"/>
  </cols>
  <sheetData>
    <row r="1" spans="1:8" s="91" customFormat="1" ht="19.5" x14ac:dyDescent="0.3">
      <c r="A1" s="102"/>
      <c r="B1" s="102" t="s">
        <v>531</v>
      </c>
      <c r="C1" s="103"/>
      <c r="D1" s="103"/>
    </row>
    <row r="2" spans="1:8" s="91" customFormat="1" ht="19.5" x14ac:dyDescent="0.3">
      <c r="A2" s="102"/>
      <c r="B2" s="263" t="s">
        <v>532</v>
      </c>
      <c r="C2" s="263"/>
      <c r="D2" s="263"/>
      <c r="E2" s="263"/>
      <c r="F2" s="263"/>
      <c r="G2" s="263"/>
      <c r="H2" s="263"/>
    </row>
    <row r="3" spans="1:8" s="91" customFormat="1" ht="19.5" x14ac:dyDescent="0.3">
      <c r="A3" s="102"/>
      <c r="B3" s="102" t="s">
        <v>234</v>
      </c>
      <c r="C3" s="103"/>
      <c r="D3" s="103"/>
    </row>
    <row r="4" spans="1:8" s="11" customFormat="1" x14ac:dyDescent="0.25">
      <c r="A4" s="168"/>
      <c r="B4" s="168"/>
      <c r="C4" s="104" t="s">
        <v>105</v>
      </c>
      <c r="D4" s="104" t="s">
        <v>106</v>
      </c>
      <c r="E4" s="37" t="s">
        <v>103</v>
      </c>
      <c r="F4" s="37" t="s">
        <v>107</v>
      </c>
      <c r="G4" s="37" t="s">
        <v>108</v>
      </c>
      <c r="H4" s="37" t="s">
        <v>104</v>
      </c>
    </row>
    <row r="5" spans="1:8" s="22" customFormat="1" x14ac:dyDescent="0.25">
      <c r="A5" s="169">
        <v>1</v>
      </c>
      <c r="B5" s="169" t="s">
        <v>43</v>
      </c>
      <c r="C5" s="13">
        <v>11</v>
      </c>
      <c r="D5" s="13">
        <v>2</v>
      </c>
      <c r="E5" s="13">
        <v>13</v>
      </c>
      <c r="F5" s="13">
        <v>5</v>
      </c>
      <c r="G5" s="13"/>
      <c r="H5" s="13">
        <v>5</v>
      </c>
    </row>
    <row r="6" spans="1:8" s="22" customFormat="1" x14ac:dyDescent="0.25">
      <c r="A6" s="169">
        <v>2</v>
      </c>
      <c r="B6" s="169" t="s">
        <v>55</v>
      </c>
      <c r="C6" s="13">
        <v>17</v>
      </c>
      <c r="D6" s="13"/>
      <c r="E6" s="13">
        <v>17</v>
      </c>
      <c r="F6" s="13">
        <v>9</v>
      </c>
      <c r="G6" s="13"/>
      <c r="H6" s="13">
        <v>9</v>
      </c>
    </row>
    <row r="7" spans="1:8" s="22" customFormat="1" x14ac:dyDescent="0.25">
      <c r="A7" s="169">
        <v>3</v>
      </c>
      <c r="B7" s="169" t="s">
        <v>177</v>
      </c>
      <c r="C7" s="13">
        <v>1</v>
      </c>
      <c r="D7" s="13"/>
      <c r="E7" s="13">
        <v>1</v>
      </c>
      <c r="F7" s="13"/>
      <c r="G7" s="13"/>
      <c r="H7" s="13"/>
    </row>
    <row r="8" spans="1:8" s="22" customFormat="1" x14ac:dyDescent="0.25">
      <c r="A8" s="169">
        <v>4</v>
      </c>
      <c r="B8" s="169" t="s">
        <v>28</v>
      </c>
      <c r="C8" s="13">
        <v>10</v>
      </c>
      <c r="D8" s="13"/>
      <c r="E8" s="13">
        <v>10</v>
      </c>
      <c r="F8" s="13">
        <v>15</v>
      </c>
      <c r="G8" s="13"/>
      <c r="H8" s="13">
        <v>15</v>
      </c>
    </row>
    <row r="9" spans="1:8" s="22" customFormat="1" x14ac:dyDescent="0.25">
      <c r="A9" s="169">
        <v>5</v>
      </c>
      <c r="B9" s="169" t="s">
        <v>29</v>
      </c>
      <c r="C9" s="13">
        <v>20</v>
      </c>
      <c r="D9" s="13">
        <v>1</v>
      </c>
      <c r="E9" s="13">
        <v>21</v>
      </c>
      <c r="F9" s="13">
        <v>12</v>
      </c>
      <c r="G9" s="13"/>
      <c r="H9" s="13">
        <v>12</v>
      </c>
    </row>
    <row r="10" spans="1:8" s="22" customFormat="1" x14ac:dyDescent="0.25">
      <c r="A10" s="169">
        <v>6</v>
      </c>
      <c r="B10" s="169" t="s">
        <v>323</v>
      </c>
      <c r="C10" s="13">
        <v>1</v>
      </c>
      <c r="D10" s="13"/>
      <c r="E10" s="13">
        <v>1</v>
      </c>
      <c r="F10" s="13">
        <v>2</v>
      </c>
      <c r="G10" s="13"/>
      <c r="H10" s="13">
        <v>2</v>
      </c>
    </row>
    <row r="11" spans="1:8" s="22" customFormat="1" x14ac:dyDescent="0.25">
      <c r="A11" s="169">
        <v>7</v>
      </c>
      <c r="B11" s="169" t="s">
        <v>494</v>
      </c>
      <c r="C11" s="13">
        <v>5</v>
      </c>
      <c r="D11" s="13">
        <v>1</v>
      </c>
      <c r="E11" s="13">
        <v>6</v>
      </c>
      <c r="F11" s="170">
        <v>6</v>
      </c>
      <c r="G11" s="13"/>
      <c r="H11" s="170">
        <v>6</v>
      </c>
    </row>
    <row r="12" spans="1:8" s="22" customFormat="1" x14ac:dyDescent="0.25">
      <c r="A12" s="169">
        <v>8</v>
      </c>
      <c r="B12" s="169" t="s">
        <v>46</v>
      </c>
      <c r="C12" s="13">
        <v>7</v>
      </c>
      <c r="D12" s="13"/>
      <c r="E12" s="13">
        <v>7</v>
      </c>
      <c r="F12" s="13">
        <v>8</v>
      </c>
      <c r="G12" s="13">
        <v>2</v>
      </c>
      <c r="H12" s="13">
        <v>10</v>
      </c>
    </row>
    <row r="13" spans="1:8" s="22" customFormat="1" x14ac:dyDescent="0.25">
      <c r="A13" s="169">
        <v>9</v>
      </c>
      <c r="B13" s="169" t="s">
        <v>44</v>
      </c>
      <c r="C13" s="13">
        <v>5</v>
      </c>
      <c r="D13" s="13">
        <v>1</v>
      </c>
      <c r="E13" s="13">
        <v>6</v>
      </c>
      <c r="F13" s="13">
        <v>14</v>
      </c>
      <c r="G13" s="13"/>
      <c r="H13" s="13">
        <v>14</v>
      </c>
    </row>
    <row r="14" spans="1:8" s="22" customFormat="1" x14ac:dyDescent="0.25">
      <c r="A14" s="169">
        <v>10</v>
      </c>
      <c r="B14" s="169" t="s">
        <v>45</v>
      </c>
      <c r="C14" s="13">
        <v>5</v>
      </c>
      <c r="D14" s="13"/>
      <c r="E14" s="13">
        <v>5</v>
      </c>
      <c r="F14" s="13">
        <v>6</v>
      </c>
      <c r="G14" s="13"/>
      <c r="H14" s="13">
        <v>6</v>
      </c>
    </row>
    <row r="15" spans="1:8" s="22" customFormat="1" x14ac:dyDescent="0.25">
      <c r="A15" s="169">
        <v>11</v>
      </c>
      <c r="B15" s="169" t="s">
        <v>176</v>
      </c>
      <c r="C15" s="13"/>
      <c r="D15" s="13"/>
      <c r="E15" s="13"/>
      <c r="F15" s="13">
        <v>14</v>
      </c>
      <c r="G15" s="13"/>
      <c r="H15" s="13">
        <v>14</v>
      </c>
    </row>
    <row r="16" spans="1:8" s="22" customFormat="1" x14ac:dyDescent="0.25">
      <c r="A16" s="169">
        <v>12</v>
      </c>
      <c r="B16" s="169" t="s">
        <v>47</v>
      </c>
      <c r="C16" s="13">
        <v>3</v>
      </c>
      <c r="D16" s="13"/>
      <c r="E16" s="13">
        <v>3</v>
      </c>
      <c r="F16" s="13">
        <v>5</v>
      </c>
      <c r="G16" s="13"/>
      <c r="H16" s="13">
        <v>5</v>
      </c>
    </row>
    <row r="17" spans="1:8" s="22" customFormat="1" x14ac:dyDescent="0.25">
      <c r="A17" s="169">
        <v>13</v>
      </c>
      <c r="B17" s="169" t="s">
        <v>48</v>
      </c>
      <c r="C17" s="13">
        <v>2</v>
      </c>
      <c r="D17" s="13">
        <v>1</v>
      </c>
      <c r="E17" s="13">
        <v>3</v>
      </c>
      <c r="F17" s="13">
        <v>4</v>
      </c>
      <c r="G17" s="13"/>
      <c r="H17" s="13">
        <v>4</v>
      </c>
    </row>
    <row r="18" spans="1:8" s="11" customFormat="1" ht="18" customHeight="1" x14ac:dyDescent="0.25">
      <c r="A18" s="82">
        <v>14</v>
      </c>
      <c r="B18" s="82" t="s">
        <v>86</v>
      </c>
      <c r="C18" s="13">
        <v>2</v>
      </c>
      <c r="D18" s="13"/>
      <c r="E18" s="13">
        <v>2</v>
      </c>
      <c r="F18" s="13">
        <v>4</v>
      </c>
      <c r="G18" s="13"/>
      <c r="H18" s="13">
        <v>4</v>
      </c>
    </row>
    <row r="19" spans="1:8" s="11" customFormat="1" x14ac:dyDescent="0.25">
      <c r="A19" s="82">
        <v>15</v>
      </c>
      <c r="B19" s="82" t="s">
        <v>109</v>
      </c>
      <c r="C19" s="13">
        <v>1</v>
      </c>
      <c r="D19" s="13">
        <v>2</v>
      </c>
      <c r="E19" s="13">
        <v>3</v>
      </c>
      <c r="F19" s="13">
        <v>2</v>
      </c>
      <c r="G19" s="13"/>
      <c r="H19" s="13">
        <v>2</v>
      </c>
    </row>
    <row r="20" spans="1:8" s="11" customFormat="1" x14ac:dyDescent="0.25">
      <c r="A20" s="82">
        <v>16</v>
      </c>
      <c r="B20" s="82" t="s">
        <v>72</v>
      </c>
      <c r="C20" s="13">
        <v>10</v>
      </c>
      <c r="D20" s="13">
        <v>2</v>
      </c>
      <c r="E20" s="13">
        <v>12</v>
      </c>
      <c r="F20" s="13">
        <v>7</v>
      </c>
      <c r="G20" s="13"/>
      <c r="H20" s="13">
        <v>7</v>
      </c>
    </row>
    <row r="21" spans="1:8" s="11" customFormat="1" x14ac:dyDescent="0.25">
      <c r="A21" s="82">
        <v>17</v>
      </c>
      <c r="B21" s="82" t="s">
        <v>185</v>
      </c>
      <c r="C21" s="13"/>
      <c r="D21" s="13"/>
      <c r="E21" s="13"/>
      <c r="F21" s="13">
        <v>10</v>
      </c>
      <c r="G21" s="13"/>
      <c r="H21" s="13">
        <v>10</v>
      </c>
    </row>
    <row r="22" spans="1:8" s="11" customFormat="1" x14ac:dyDescent="0.25">
      <c r="A22" s="82"/>
      <c r="B22" s="171" t="s">
        <v>237</v>
      </c>
      <c r="C22" s="18">
        <f>SUM(C5:C21)</f>
        <v>100</v>
      </c>
      <c r="D22" s="18">
        <v>10</v>
      </c>
      <c r="E22" s="18">
        <f>SUM(E5:E21)</f>
        <v>110</v>
      </c>
      <c r="F22" s="18">
        <f>SUM(F5:F21)</f>
        <v>123</v>
      </c>
      <c r="G22" s="18">
        <v>2</v>
      </c>
      <c r="H22" s="18">
        <f>SUM(H5:H21)</f>
        <v>125</v>
      </c>
    </row>
    <row r="23" spans="1:8" s="11" customFormat="1" x14ac:dyDescent="0.25">
      <c r="A23" s="16"/>
      <c r="B23" s="16"/>
      <c r="C23" s="17"/>
      <c r="D23" s="17"/>
    </row>
    <row r="25" spans="1:8" s="19" customFormat="1" x14ac:dyDescent="0.25">
      <c r="A25" s="16"/>
      <c r="B25" s="16"/>
      <c r="C25" s="17"/>
      <c r="D25" s="17"/>
      <c r="E25" s="11"/>
      <c r="F25" s="11"/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R31"/>
  <sheetViews>
    <sheetView topLeftCell="A13" zoomScale="77" zoomScaleNormal="77" workbookViewId="0">
      <selection activeCell="P26" sqref="P26"/>
    </sheetView>
  </sheetViews>
  <sheetFormatPr defaultRowHeight="15" x14ac:dyDescent="0.25"/>
  <cols>
    <col min="1" max="1" width="7.42578125" customWidth="1"/>
    <col min="2" max="2" width="32.85546875" customWidth="1"/>
    <col min="3" max="3" width="34.140625" style="14" customWidth="1"/>
    <col min="4" max="4" width="26.85546875" style="15" customWidth="1"/>
    <col min="5" max="5" width="11" customWidth="1"/>
    <col min="6" max="6" width="26.5703125" customWidth="1"/>
    <col min="7" max="7" width="27.42578125" customWidth="1"/>
  </cols>
  <sheetData>
    <row r="3" spans="1:8" s="91" customFormat="1" ht="27" customHeight="1" x14ac:dyDescent="0.3">
      <c r="A3" s="264" t="s">
        <v>31</v>
      </c>
      <c r="B3" s="265"/>
      <c r="C3" s="265"/>
      <c r="D3" s="265"/>
      <c r="E3" s="265"/>
      <c r="F3" s="265"/>
      <c r="G3" s="265"/>
      <c r="H3" s="265"/>
    </row>
    <row r="4" spans="1:8" s="91" customFormat="1" ht="18.75" x14ac:dyDescent="0.3">
      <c r="A4" s="265"/>
      <c r="B4" s="265"/>
      <c r="C4" s="265"/>
      <c r="D4" s="265"/>
      <c r="E4" s="265"/>
      <c r="F4" s="265"/>
      <c r="G4" s="265"/>
      <c r="H4" s="265"/>
    </row>
    <row r="5" spans="1:8" s="91" customFormat="1" ht="30" customHeight="1" x14ac:dyDescent="0.3">
      <c r="A5" s="265"/>
      <c r="B5" s="265"/>
      <c r="C5" s="265"/>
      <c r="D5" s="265"/>
      <c r="E5" s="265"/>
      <c r="F5" s="265"/>
      <c r="G5" s="265"/>
      <c r="H5" s="265"/>
    </row>
    <row r="6" spans="1:8" s="91" customFormat="1" ht="30" customHeight="1" x14ac:dyDescent="0.3">
      <c r="A6" s="200" t="s">
        <v>544</v>
      </c>
      <c r="B6" s="106"/>
      <c r="C6" s="106"/>
      <c r="D6" s="106"/>
      <c r="E6" s="106"/>
      <c r="F6" s="106"/>
      <c r="G6" s="106"/>
      <c r="H6" s="106"/>
    </row>
    <row r="7" spans="1:8" s="22" customFormat="1" ht="33" customHeight="1" x14ac:dyDescent="0.25">
      <c r="A7" s="198" t="s">
        <v>0</v>
      </c>
      <c r="B7" s="172" t="s">
        <v>92</v>
      </c>
      <c r="C7" s="172" t="s">
        <v>32</v>
      </c>
      <c r="D7" s="172" t="s">
        <v>33</v>
      </c>
      <c r="E7" s="172" t="s">
        <v>34</v>
      </c>
      <c r="F7" s="172" t="s">
        <v>35</v>
      </c>
      <c r="G7" s="172" t="s">
        <v>36</v>
      </c>
    </row>
    <row r="8" spans="1:8" s="11" customFormat="1" ht="48" customHeight="1" x14ac:dyDescent="0.25">
      <c r="A8" s="199">
        <v>1</v>
      </c>
      <c r="B8" s="82" t="s">
        <v>243</v>
      </c>
      <c r="C8" s="82" t="s">
        <v>244</v>
      </c>
      <c r="D8" s="82" t="s">
        <v>376</v>
      </c>
      <c r="E8" s="82" t="s">
        <v>150</v>
      </c>
      <c r="F8" s="82" t="s">
        <v>246</v>
      </c>
      <c r="G8" s="82" t="s">
        <v>247</v>
      </c>
    </row>
    <row r="9" spans="1:8" s="11" customFormat="1" ht="22.5" customHeight="1" x14ac:dyDescent="0.25">
      <c r="A9" s="199">
        <v>2</v>
      </c>
      <c r="B9" s="82" t="s">
        <v>242</v>
      </c>
      <c r="C9" s="82" t="s">
        <v>249</v>
      </c>
      <c r="D9" s="82" t="s">
        <v>541</v>
      </c>
      <c r="E9" s="82" t="s">
        <v>248</v>
      </c>
      <c r="F9" s="82" t="s">
        <v>246</v>
      </c>
      <c r="G9" s="82" t="s">
        <v>247</v>
      </c>
    </row>
    <row r="10" spans="1:8" s="11" customFormat="1" ht="33" customHeight="1" x14ac:dyDescent="0.25">
      <c r="A10" s="159">
        <v>3</v>
      </c>
      <c r="B10" s="82" t="s">
        <v>283</v>
      </c>
      <c r="C10" s="82" t="s">
        <v>377</v>
      </c>
      <c r="D10" s="82" t="s">
        <v>148</v>
      </c>
      <c r="E10" s="82" t="s">
        <v>150</v>
      </c>
      <c r="F10" s="82" t="s">
        <v>294</v>
      </c>
      <c r="G10" s="82" t="s">
        <v>247</v>
      </c>
    </row>
    <row r="11" spans="1:8" s="11" customFormat="1" ht="21.75" customHeight="1" x14ac:dyDescent="0.25">
      <c r="A11" s="159">
        <v>4</v>
      </c>
      <c r="B11" s="82" t="s">
        <v>284</v>
      </c>
      <c r="C11" s="82" t="s">
        <v>249</v>
      </c>
      <c r="D11" s="82" t="s">
        <v>379</v>
      </c>
      <c r="E11" s="82" t="s">
        <v>248</v>
      </c>
      <c r="F11" s="82" t="s">
        <v>294</v>
      </c>
      <c r="G11" s="82" t="s">
        <v>247</v>
      </c>
    </row>
    <row r="12" spans="1:8" s="11" customFormat="1" ht="30.75" customHeight="1" x14ac:dyDescent="0.25">
      <c r="A12" s="159">
        <v>5</v>
      </c>
      <c r="B12" s="82" t="s">
        <v>285</v>
      </c>
      <c r="C12" s="82" t="s">
        <v>378</v>
      </c>
      <c r="D12" s="82" t="s">
        <v>298</v>
      </c>
      <c r="E12" s="82" t="s">
        <v>150</v>
      </c>
      <c r="F12" s="82" t="s">
        <v>294</v>
      </c>
      <c r="G12" s="82" t="s">
        <v>247</v>
      </c>
    </row>
    <row r="13" spans="1:8" s="11" customFormat="1" ht="44.25" customHeight="1" x14ac:dyDescent="0.25">
      <c r="A13" s="159">
        <v>6</v>
      </c>
      <c r="B13" s="82" t="s">
        <v>286</v>
      </c>
      <c r="C13" s="82" t="s">
        <v>244</v>
      </c>
      <c r="D13" s="82" t="s">
        <v>376</v>
      </c>
      <c r="E13" s="82" t="s">
        <v>150</v>
      </c>
      <c r="F13" s="82" t="s">
        <v>294</v>
      </c>
      <c r="G13" s="82" t="s">
        <v>247</v>
      </c>
    </row>
    <row r="14" spans="1:8" s="11" customFormat="1" ht="18.75" customHeight="1" x14ac:dyDescent="0.25">
      <c r="A14" s="159">
        <v>7</v>
      </c>
      <c r="B14" s="82" t="s">
        <v>287</v>
      </c>
      <c r="C14" s="82" t="s">
        <v>349</v>
      </c>
      <c r="D14" s="82" t="s">
        <v>98</v>
      </c>
      <c r="E14" s="82" t="s">
        <v>248</v>
      </c>
      <c r="F14" s="82" t="s">
        <v>163</v>
      </c>
      <c r="G14" s="82" t="s">
        <v>247</v>
      </c>
    </row>
    <row r="15" spans="1:8" s="11" customFormat="1" ht="31.5" customHeight="1" x14ac:dyDescent="0.25">
      <c r="A15" s="199">
        <v>8</v>
      </c>
      <c r="B15" s="82" t="s">
        <v>288</v>
      </c>
      <c r="C15" s="82" t="s">
        <v>350</v>
      </c>
      <c r="D15" s="82" t="s">
        <v>351</v>
      </c>
      <c r="E15" s="82" t="s">
        <v>248</v>
      </c>
      <c r="F15" s="82" t="s">
        <v>163</v>
      </c>
      <c r="G15" s="82" t="s">
        <v>247</v>
      </c>
    </row>
    <row r="16" spans="1:8" s="11" customFormat="1" ht="29.25" customHeight="1" x14ac:dyDescent="0.25">
      <c r="A16" s="199">
        <v>9</v>
      </c>
      <c r="B16" s="82" t="s">
        <v>289</v>
      </c>
      <c r="C16" s="82" t="s">
        <v>353</v>
      </c>
      <c r="D16" s="82" t="s">
        <v>74</v>
      </c>
      <c r="E16" s="82" t="s">
        <v>248</v>
      </c>
      <c r="F16" s="82" t="s">
        <v>163</v>
      </c>
      <c r="G16" s="82" t="s">
        <v>247</v>
      </c>
    </row>
    <row r="17" spans="1:44" s="11" customFormat="1" ht="31.5" customHeight="1" x14ac:dyDescent="0.25">
      <c r="A17" s="199">
        <v>10</v>
      </c>
      <c r="B17" s="82" t="s">
        <v>290</v>
      </c>
      <c r="C17" s="82" t="s">
        <v>353</v>
      </c>
      <c r="D17" s="105" t="s">
        <v>354</v>
      </c>
      <c r="E17" s="82" t="s">
        <v>248</v>
      </c>
      <c r="F17" s="82" t="s">
        <v>163</v>
      </c>
      <c r="G17" s="82" t="s">
        <v>247</v>
      </c>
    </row>
    <row r="18" spans="1:44" s="11" customFormat="1" ht="20.25" customHeight="1" x14ac:dyDescent="0.25">
      <c r="A18" s="199">
        <v>11</v>
      </c>
      <c r="B18" s="173" t="s">
        <v>291</v>
      </c>
      <c r="C18" s="169" t="s">
        <v>355</v>
      </c>
      <c r="D18" s="169" t="s">
        <v>347</v>
      </c>
      <c r="E18" s="82" t="s">
        <v>248</v>
      </c>
      <c r="F18" s="82" t="s">
        <v>163</v>
      </c>
      <c r="G18" s="82" t="s">
        <v>247</v>
      </c>
    </row>
    <row r="19" spans="1:44" s="11" customFormat="1" ht="30.75" customHeight="1" x14ac:dyDescent="0.25">
      <c r="A19" s="199">
        <v>12</v>
      </c>
      <c r="B19" s="82" t="s">
        <v>292</v>
      </c>
      <c r="C19" s="82" t="s">
        <v>244</v>
      </c>
      <c r="D19" s="82" t="s">
        <v>245</v>
      </c>
      <c r="E19" s="82" t="s">
        <v>150</v>
      </c>
      <c r="F19" s="82" t="s">
        <v>163</v>
      </c>
      <c r="G19" s="82" t="s">
        <v>247</v>
      </c>
    </row>
    <row r="20" spans="1:44" s="11" customFormat="1" ht="48.75" customHeight="1" x14ac:dyDescent="0.25">
      <c r="A20" s="199">
        <v>13</v>
      </c>
      <c r="B20" s="82" t="s">
        <v>262</v>
      </c>
      <c r="C20" s="82" t="s">
        <v>352</v>
      </c>
      <c r="D20" s="82" t="s">
        <v>357</v>
      </c>
      <c r="E20" s="82" t="s">
        <v>248</v>
      </c>
      <c r="F20" s="82" t="s">
        <v>163</v>
      </c>
      <c r="G20" s="82" t="s">
        <v>247</v>
      </c>
    </row>
    <row r="21" spans="1:44" s="11" customFormat="1" ht="31.5" customHeight="1" x14ac:dyDescent="0.25">
      <c r="A21" s="199">
        <v>14</v>
      </c>
      <c r="B21" s="82" t="s">
        <v>293</v>
      </c>
      <c r="C21" s="169" t="s">
        <v>355</v>
      </c>
      <c r="D21" s="82" t="s">
        <v>345</v>
      </c>
      <c r="E21" s="82" t="s">
        <v>248</v>
      </c>
      <c r="F21" s="82" t="s">
        <v>163</v>
      </c>
      <c r="G21" s="82" t="s">
        <v>247</v>
      </c>
    </row>
    <row r="22" spans="1:44" s="11" customFormat="1" ht="45.75" customHeight="1" x14ac:dyDescent="0.25">
      <c r="A22" s="201">
        <v>15</v>
      </c>
      <c r="B22" s="105" t="s">
        <v>539</v>
      </c>
      <c r="C22" s="105" t="s">
        <v>540</v>
      </c>
      <c r="D22" s="105" t="s">
        <v>543</v>
      </c>
      <c r="E22" s="105" t="s">
        <v>150</v>
      </c>
      <c r="F22" s="105" t="s">
        <v>163</v>
      </c>
      <c r="G22" s="105" t="s">
        <v>247</v>
      </c>
    </row>
    <row r="23" spans="1:44" s="37" customFormat="1" x14ac:dyDescent="0.25">
      <c r="A23" s="199"/>
      <c r="B23" s="82"/>
      <c r="C23" s="82"/>
      <c r="D23" s="82"/>
      <c r="E23" s="82"/>
      <c r="F23" s="82"/>
      <c r="G23" s="8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90"/>
    </row>
    <row r="24" spans="1:44" s="11" customFormat="1" ht="20.25" x14ac:dyDescent="0.25">
      <c r="A24" s="202"/>
      <c r="B24" s="203"/>
      <c r="C24" s="203"/>
      <c r="D24" s="203"/>
      <c r="E24" s="203"/>
      <c r="F24" s="203"/>
      <c r="G24" s="203"/>
    </row>
    <row r="25" spans="1:44" s="11" customFormat="1" ht="20.25" x14ac:dyDescent="0.25">
      <c r="A25" s="202"/>
      <c r="B25" s="203"/>
      <c r="C25" s="203"/>
      <c r="D25" s="203"/>
      <c r="E25" s="203"/>
      <c r="F25" s="203"/>
      <c r="G25" s="203"/>
    </row>
    <row r="26" spans="1:44" s="11" customFormat="1" ht="20.25" x14ac:dyDescent="0.25">
      <c r="A26" s="204"/>
      <c r="B26" s="204"/>
      <c r="C26" s="204"/>
      <c r="D26" s="204"/>
      <c r="E26" s="203"/>
      <c r="F26" s="203"/>
      <c r="G26" s="203"/>
    </row>
    <row r="27" spans="1:44" s="11" customFormat="1" ht="20.25" x14ac:dyDescent="0.25">
      <c r="A27" s="204"/>
      <c r="B27" s="204"/>
      <c r="C27" s="205"/>
      <c r="D27" s="204"/>
      <c r="E27" s="203"/>
      <c r="F27" s="203"/>
      <c r="G27" s="203"/>
    </row>
    <row r="28" spans="1:44" s="11" customFormat="1" ht="45" customHeight="1" x14ac:dyDescent="0.25">
      <c r="A28" s="204"/>
      <c r="B28" s="203"/>
      <c r="C28" s="203"/>
      <c r="D28" s="203"/>
      <c r="E28" s="203"/>
      <c r="F28" s="203"/>
      <c r="G28" s="203"/>
    </row>
    <row r="31" spans="1:44" ht="43.5" customHeight="1" x14ac:dyDescent="0.25"/>
  </sheetData>
  <mergeCells count="1">
    <mergeCell ref="A3:H5"/>
  </mergeCells>
  <pageMargins left="0.70866141732283472" right="0.70866141732283472" top="0.74803149606299213" bottom="0.74803149606299213" header="0.31496062992125984" footer="0.31496062992125984"/>
  <pageSetup paperSize="9" scale="74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5" zoomScaleNormal="100" workbookViewId="0">
      <selection activeCell="C35" sqref="C35"/>
    </sheetView>
  </sheetViews>
  <sheetFormatPr defaultRowHeight="15" x14ac:dyDescent="0.25"/>
  <cols>
    <col min="1" max="1" width="6.85546875" customWidth="1"/>
    <col min="2" max="2" width="21.28515625" customWidth="1"/>
    <col min="3" max="3" width="44.140625" customWidth="1"/>
    <col min="4" max="4" width="39.85546875" customWidth="1"/>
    <col min="5" max="5" width="13.7109375" customWidth="1"/>
    <col min="6" max="6" width="15.140625" customWidth="1"/>
  </cols>
  <sheetData>
    <row r="1" spans="1:17" s="175" customFormat="1" ht="15.75" x14ac:dyDescent="0.25">
      <c r="A1" s="174" t="s">
        <v>64</v>
      </c>
    </row>
    <row r="2" spans="1:17" s="86" customFormat="1" ht="14.25" customHeight="1" x14ac:dyDescent="0.25">
      <c r="A2" s="38" t="s">
        <v>0</v>
      </c>
      <c r="B2" s="39" t="s">
        <v>92</v>
      </c>
      <c r="C2" s="39" t="s">
        <v>32</v>
      </c>
      <c r="D2" s="39" t="s">
        <v>33</v>
      </c>
      <c r="E2" s="39" t="s">
        <v>101</v>
      </c>
      <c r="F2" s="40"/>
      <c r="G2" s="41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73" customFormat="1" ht="26.25" customHeight="1" x14ac:dyDescent="0.25">
      <c r="A3" s="9">
        <v>1</v>
      </c>
      <c r="B3" s="48" t="s">
        <v>250</v>
      </c>
      <c r="C3" s="48" t="s">
        <v>159</v>
      </c>
      <c r="D3" s="87" t="s">
        <v>479</v>
      </c>
      <c r="E3" s="10" t="s">
        <v>93</v>
      </c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73" customFormat="1" ht="28.5" customHeight="1" x14ac:dyDescent="0.25">
      <c r="A4" s="9">
        <v>2</v>
      </c>
      <c r="B4" s="48" t="s">
        <v>251</v>
      </c>
      <c r="C4" s="87" t="s">
        <v>495</v>
      </c>
      <c r="D4" s="87" t="s">
        <v>55</v>
      </c>
      <c r="E4" s="10" t="s">
        <v>93</v>
      </c>
      <c r="F4" s="35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s="37" customFormat="1" ht="25.5" x14ac:dyDescent="0.25">
      <c r="A5" s="75">
        <v>3</v>
      </c>
      <c r="B5" s="48" t="s">
        <v>252</v>
      </c>
      <c r="C5" s="48" t="s">
        <v>151</v>
      </c>
      <c r="D5" s="48" t="s">
        <v>496</v>
      </c>
      <c r="E5" s="10" t="s">
        <v>93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37" customFormat="1" ht="25.5" x14ac:dyDescent="0.25">
      <c r="A6" s="75">
        <v>4</v>
      </c>
      <c r="B6" s="48" t="s">
        <v>253</v>
      </c>
      <c r="C6" s="48" t="s">
        <v>151</v>
      </c>
      <c r="D6" s="48" t="s">
        <v>491</v>
      </c>
      <c r="E6" s="10" t="s">
        <v>93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37" customFormat="1" ht="25.5" x14ac:dyDescent="0.25">
      <c r="A7" s="75">
        <v>5</v>
      </c>
      <c r="B7" s="48" t="s">
        <v>254</v>
      </c>
      <c r="C7" s="48" t="s">
        <v>151</v>
      </c>
      <c r="D7" s="30" t="s">
        <v>497</v>
      </c>
      <c r="E7" s="10" t="s">
        <v>93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11" customFormat="1" ht="30" x14ac:dyDescent="0.25">
      <c r="A8" s="76">
        <v>6</v>
      </c>
      <c r="B8" s="83" t="s">
        <v>255</v>
      </c>
      <c r="C8" s="84" t="s">
        <v>498</v>
      </c>
      <c r="D8" s="84" t="s">
        <v>173</v>
      </c>
      <c r="E8" s="10" t="s">
        <v>93</v>
      </c>
      <c r="F8" s="24"/>
      <c r="G8" s="24"/>
      <c r="M8" s="24"/>
      <c r="N8" s="24"/>
      <c r="O8" s="24"/>
      <c r="P8" s="24"/>
      <c r="Q8" s="24"/>
    </row>
    <row r="9" spans="1:17" s="11" customFormat="1" ht="30" x14ac:dyDescent="0.25">
      <c r="A9" s="51">
        <v>7</v>
      </c>
      <c r="B9" s="8" t="s">
        <v>256</v>
      </c>
      <c r="C9" s="12" t="s">
        <v>61</v>
      </c>
      <c r="D9" s="12" t="s">
        <v>178</v>
      </c>
      <c r="E9" s="10" t="s">
        <v>93</v>
      </c>
      <c r="F9" s="24"/>
      <c r="G9" s="24"/>
    </row>
    <row r="10" spans="1:17" s="11" customFormat="1" ht="29.25" customHeight="1" x14ac:dyDescent="0.25">
      <c r="A10" s="51">
        <v>8</v>
      </c>
      <c r="B10" s="8" t="s">
        <v>257</v>
      </c>
      <c r="C10" s="12" t="s">
        <v>533</v>
      </c>
      <c r="D10" s="12" t="s">
        <v>297</v>
      </c>
      <c r="E10" s="10" t="s">
        <v>93</v>
      </c>
      <c r="F10" s="24"/>
      <c r="G10" s="24"/>
    </row>
    <row r="11" spans="1:17" s="11" customFormat="1" ht="30" x14ac:dyDescent="0.25">
      <c r="A11" s="51">
        <v>9</v>
      </c>
      <c r="B11" s="29" t="s">
        <v>258</v>
      </c>
      <c r="C11" s="12" t="s">
        <v>534</v>
      </c>
      <c r="D11" s="28" t="s">
        <v>56</v>
      </c>
      <c r="E11" s="10" t="s">
        <v>93</v>
      </c>
      <c r="F11" s="24"/>
      <c r="G11" s="24"/>
    </row>
    <row r="12" spans="1:17" s="11" customFormat="1" ht="30" x14ac:dyDescent="0.25">
      <c r="A12" s="51">
        <v>10</v>
      </c>
      <c r="B12" s="29" t="s">
        <v>259</v>
      </c>
      <c r="C12" s="32" t="s">
        <v>465</v>
      </c>
      <c r="D12" s="30" t="s">
        <v>185</v>
      </c>
      <c r="E12" s="10" t="s">
        <v>100</v>
      </c>
      <c r="F12" s="24"/>
      <c r="G12" s="24"/>
    </row>
    <row r="13" spans="1:17" s="11" customFormat="1" ht="30" x14ac:dyDescent="0.25">
      <c r="A13" s="51">
        <v>11</v>
      </c>
      <c r="B13" s="29" t="s">
        <v>260</v>
      </c>
      <c r="C13" s="12" t="s">
        <v>535</v>
      </c>
      <c r="D13" s="30" t="s">
        <v>58</v>
      </c>
      <c r="E13" s="10" t="s">
        <v>100</v>
      </c>
      <c r="F13" s="24"/>
      <c r="G13" s="24"/>
    </row>
    <row r="14" spans="1:17" s="11" customFormat="1" ht="30" x14ac:dyDescent="0.25">
      <c r="A14" s="51">
        <v>12</v>
      </c>
      <c r="B14" s="8" t="s">
        <v>261</v>
      </c>
      <c r="C14" s="12" t="s">
        <v>535</v>
      </c>
      <c r="D14" s="12" t="s">
        <v>263</v>
      </c>
      <c r="E14" s="10" t="s">
        <v>93</v>
      </c>
      <c r="F14" s="24"/>
      <c r="G14" s="24"/>
    </row>
    <row r="15" spans="1:17" s="11" customFormat="1" ht="30" x14ac:dyDescent="0.25">
      <c r="A15" s="51">
        <v>13</v>
      </c>
      <c r="B15" s="8" t="s">
        <v>262</v>
      </c>
      <c r="C15" s="82" t="s">
        <v>536</v>
      </c>
      <c r="D15" s="12" t="s">
        <v>356</v>
      </c>
      <c r="E15" s="10" t="s">
        <v>93</v>
      </c>
      <c r="F15" s="24"/>
      <c r="G15" s="24"/>
    </row>
    <row r="16" spans="1:17" s="11" customFormat="1" ht="30" x14ac:dyDescent="0.25">
      <c r="A16" s="62">
        <v>14</v>
      </c>
      <c r="B16" s="23" t="s">
        <v>264</v>
      </c>
      <c r="C16" s="32" t="s">
        <v>311</v>
      </c>
      <c r="D16" s="71" t="s">
        <v>180</v>
      </c>
      <c r="E16" s="72" t="s">
        <v>100</v>
      </c>
      <c r="F16" s="24"/>
      <c r="G16" s="24"/>
    </row>
    <row r="17" spans="1:8" s="11" customFormat="1" ht="29.25" customHeight="1" x14ac:dyDescent="0.25">
      <c r="A17" s="51">
        <v>15</v>
      </c>
      <c r="B17" s="8" t="s">
        <v>265</v>
      </c>
      <c r="C17" s="59" t="s">
        <v>537</v>
      </c>
      <c r="D17" s="10" t="s">
        <v>180</v>
      </c>
      <c r="E17" s="10" t="s">
        <v>100</v>
      </c>
      <c r="F17" s="24"/>
      <c r="G17" s="24"/>
    </row>
    <row r="18" spans="1:8" s="11" customFormat="1" ht="30" x14ac:dyDescent="0.25">
      <c r="A18" s="51">
        <v>16</v>
      </c>
      <c r="B18" s="8" t="s">
        <v>266</v>
      </c>
      <c r="C18" s="12" t="s">
        <v>535</v>
      </c>
      <c r="D18" s="10" t="s">
        <v>301</v>
      </c>
      <c r="E18" s="10" t="s">
        <v>93</v>
      </c>
      <c r="F18" s="24"/>
      <c r="G18" s="24"/>
    </row>
    <row r="19" spans="1:8" s="11" customFormat="1" ht="31.5" x14ac:dyDescent="0.25">
      <c r="A19" s="51">
        <v>17</v>
      </c>
      <c r="B19" s="8" t="s">
        <v>267</v>
      </c>
      <c r="C19" s="60" t="s">
        <v>197</v>
      </c>
      <c r="D19" s="10" t="s">
        <v>178</v>
      </c>
      <c r="E19" s="10" t="s">
        <v>93</v>
      </c>
      <c r="F19" s="24"/>
      <c r="G19" s="24"/>
    </row>
    <row r="20" spans="1:8" s="11" customFormat="1" ht="30" customHeight="1" x14ac:dyDescent="0.25">
      <c r="A20" s="51">
        <v>18</v>
      </c>
      <c r="B20" s="8" t="s">
        <v>268</v>
      </c>
      <c r="C20" s="60" t="s">
        <v>59</v>
      </c>
      <c r="D20" s="61" t="s">
        <v>185</v>
      </c>
      <c r="E20" s="10" t="s">
        <v>100</v>
      </c>
      <c r="F20" s="24"/>
      <c r="G20" s="24"/>
    </row>
    <row r="21" spans="1:8" s="11" customFormat="1" ht="30" x14ac:dyDescent="0.25">
      <c r="A21" s="51">
        <v>19</v>
      </c>
      <c r="B21" s="8" t="s">
        <v>269</v>
      </c>
      <c r="C21" s="12" t="s">
        <v>332</v>
      </c>
      <c r="D21" s="12" t="s">
        <v>330</v>
      </c>
      <c r="E21" s="10" t="s">
        <v>93</v>
      </c>
      <c r="F21" s="24"/>
      <c r="G21" s="24"/>
    </row>
    <row r="22" spans="1:8" s="11" customFormat="1" ht="30" x14ac:dyDescent="0.25">
      <c r="A22" s="51">
        <v>20</v>
      </c>
      <c r="B22" s="8" t="s">
        <v>270</v>
      </c>
      <c r="C22" s="12" t="s">
        <v>333</v>
      </c>
      <c r="D22" s="12" t="s">
        <v>192</v>
      </c>
      <c r="E22" s="10" t="s">
        <v>93</v>
      </c>
      <c r="F22" s="24"/>
      <c r="G22" s="24"/>
    </row>
    <row r="23" spans="1:8" s="11" customFormat="1" ht="30" x14ac:dyDescent="0.25">
      <c r="A23" s="51">
        <v>21</v>
      </c>
      <c r="B23" s="8" t="s">
        <v>271</v>
      </c>
      <c r="C23" s="12" t="s">
        <v>221</v>
      </c>
      <c r="D23" s="12" t="s">
        <v>364</v>
      </c>
      <c r="E23" s="10" t="s">
        <v>100</v>
      </c>
      <c r="F23" s="24"/>
      <c r="G23" s="24"/>
    </row>
    <row r="24" spans="1:8" s="11" customFormat="1" ht="30" x14ac:dyDescent="0.25">
      <c r="A24" s="51">
        <v>22</v>
      </c>
      <c r="B24" s="8" t="s">
        <v>272</v>
      </c>
      <c r="C24" s="12" t="s">
        <v>366</v>
      </c>
      <c r="D24" s="12" t="s">
        <v>367</v>
      </c>
      <c r="E24" s="10" t="s">
        <v>93</v>
      </c>
      <c r="F24" s="24"/>
      <c r="G24" s="24"/>
    </row>
    <row r="25" spans="1:8" s="11" customFormat="1" ht="29.25" customHeight="1" x14ac:dyDescent="0.25">
      <c r="A25" s="207">
        <v>23</v>
      </c>
      <c r="B25" s="23" t="s">
        <v>273</v>
      </c>
      <c r="C25" s="32" t="s">
        <v>373</v>
      </c>
      <c r="D25" s="32" t="s">
        <v>56</v>
      </c>
      <c r="E25" s="53" t="s">
        <v>100</v>
      </c>
      <c r="F25" s="24"/>
      <c r="G25" s="24"/>
    </row>
    <row r="26" spans="1:8" s="19" customFormat="1" ht="0.75" hidden="1" customHeight="1" x14ac:dyDescent="0.25">
      <c r="A26" s="266"/>
      <c r="B26" s="58"/>
      <c r="C26" s="54"/>
      <c r="D26" s="30"/>
      <c r="E26" s="28"/>
      <c r="F26" s="36"/>
      <c r="G26" s="36"/>
    </row>
    <row r="27" spans="1:8" s="11" customFormat="1" ht="45" x14ac:dyDescent="0.25">
      <c r="A27" s="51">
        <v>24</v>
      </c>
      <c r="B27" s="8" t="s">
        <v>274</v>
      </c>
      <c r="C27" s="12" t="s">
        <v>538</v>
      </c>
      <c r="D27" s="12" t="s">
        <v>165</v>
      </c>
      <c r="E27" s="53" t="s">
        <v>93</v>
      </c>
      <c r="F27" s="24"/>
      <c r="G27" s="24"/>
    </row>
    <row r="28" spans="1:8" s="11" customFormat="1" ht="31.5" customHeight="1" x14ac:dyDescent="0.25">
      <c r="A28" s="51">
        <v>25</v>
      </c>
      <c r="B28" s="23" t="s">
        <v>275</v>
      </c>
      <c r="C28" s="12" t="s">
        <v>498</v>
      </c>
      <c r="D28" s="31" t="s">
        <v>145</v>
      </c>
      <c r="E28" s="53" t="s">
        <v>93</v>
      </c>
      <c r="F28" s="24"/>
      <c r="G28" s="24"/>
    </row>
    <row r="29" spans="1:8" s="11" customFormat="1" ht="30" x14ac:dyDescent="0.25">
      <c r="A29" s="51">
        <v>26</v>
      </c>
      <c r="B29" s="8" t="s">
        <v>276</v>
      </c>
      <c r="C29" s="10" t="s">
        <v>545</v>
      </c>
      <c r="D29" s="10" t="s">
        <v>403</v>
      </c>
      <c r="E29" s="53" t="s">
        <v>100</v>
      </c>
      <c r="F29" s="24"/>
      <c r="G29" s="24"/>
      <c r="H29" s="57"/>
    </row>
    <row r="30" spans="1:8" s="11" customFormat="1" ht="30" customHeight="1" x14ac:dyDescent="0.25">
      <c r="A30" s="51">
        <v>27</v>
      </c>
      <c r="B30" s="23" t="s">
        <v>277</v>
      </c>
      <c r="C30" s="10" t="s">
        <v>413</v>
      </c>
      <c r="D30" s="55" t="s">
        <v>405</v>
      </c>
      <c r="E30" s="53" t="s">
        <v>100</v>
      </c>
      <c r="F30" s="24"/>
      <c r="G30" s="24"/>
    </row>
    <row r="31" spans="1:8" s="11" customFormat="1" ht="30" x14ac:dyDescent="0.25">
      <c r="A31" s="51">
        <v>28</v>
      </c>
      <c r="B31" s="23" t="s">
        <v>278</v>
      </c>
      <c r="C31" s="12" t="s">
        <v>410</v>
      </c>
      <c r="D31" s="55" t="s">
        <v>180</v>
      </c>
      <c r="E31" s="53" t="s">
        <v>93</v>
      </c>
      <c r="F31" s="24"/>
      <c r="G31" s="24"/>
    </row>
    <row r="32" spans="1:8" s="11" customFormat="1" ht="30" x14ac:dyDescent="0.25">
      <c r="A32" s="51">
        <v>29</v>
      </c>
      <c r="B32" s="29" t="s">
        <v>279</v>
      </c>
      <c r="C32" s="12" t="s">
        <v>414</v>
      </c>
      <c r="D32" s="55" t="s">
        <v>312</v>
      </c>
      <c r="E32" s="53" t="s">
        <v>100</v>
      </c>
      <c r="F32" s="24"/>
      <c r="G32" s="24"/>
    </row>
    <row r="33" spans="1:13" s="11" customFormat="1" ht="30" x14ac:dyDescent="0.25">
      <c r="A33" s="33">
        <v>30</v>
      </c>
      <c r="B33" s="29" t="s">
        <v>280</v>
      </c>
      <c r="C33" s="12" t="s">
        <v>432</v>
      </c>
      <c r="D33" s="30" t="s">
        <v>326</v>
      </c>
      <c r="E33" s="10" t="s">
        <v>93</v>
      </c>
      <c r="F33" s="24"/>
      <c r="G33" s="24"/>
    </row>
    <row r="34" spans="1:13" s="11" customFormat="1" ht="30" x14ac:dyDescent="0.25">
      <c r="A34" s="78">
        <v>31</v>
      </c>
      <c r="B34" s="88" t="s">
        <v>281</v>
      </c>
      <c r="C34" s="89" t="s">
        <v>436</v>
      </c>
      <c r="D34" s="34" t="s">
        <v>185</v>
      </c>
      <c r="E34" s="10" t="s">
        <v>93</v>
      </c>
      <c r="F34" s="24"/>
      <c r="G34" s="24"/>
    </row>
    <row r="35" spans="1:13" s="37" customFormat="1" ht="30" x14ac:dyDescent="0.25">
      <c r="A35" s="77">
        <v>32</v>
      </c>
      <c r="B35" s="8" t="s">
        <v>282</v>
      </c>
      <c r="C35" s="56" t="s">
        <v>373</v>
      </c>
      <c r="D35" s="12" t="s">
        <v>56</v>
      </c>
      <c r="E35" s="10" t="s">
        <v>100</v>
      </c>
      <c r="F35" s="24"/>
      <c r="G35" s="24"/>
      <c r="H35" s="24"/>
      <c r="I35" s="24"/>
      <c r="J35" s="24"/>
      <c r="K35" s="24"/>
      <c r="L35" s="24"/>
      <c r="M35" s="90"/>
    </row>
    <row r="36" spans="1:13" x14ac:dyDescent="0.25">
      <c r="A36" s="22"/>
      <c r="B36" s="22"/>
      <c r="C36" s="22"/>
      <c r="D36" s="22"/>
      <c r="E36" s="22"/>
    </row>
  </sheetData>
  <mergeCells count="1">
    <mergeCell ref="A25:A2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Ф-1, 9 класс</vt:lpstr>
      <vt:lpstr>Ф-2, 11 класс</vt:lpstr>
      <vt:lpstr>Ф-3, центр ВУЗ</vt:lpstr>
      <vt:lpstr>Ф-4, школы</vt:lpstr>
      <vt:lpstr>Ф-5, направления</vt:lpstr>
      <vt:lpstr>Ф-6, КМНС</vt:lpstr>
      <vt:lpstr>Ф-7, с отличием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Сивцева</dc:creator>
  <cp:lastModifiedBy>Пользователь</cp:lastModifiedBy>
  <cp:lastPrinted>2019-08-29T23:19:10Z</cp:lastPrinted>
  <dcterms:created xsi:type="dcterms:W3CDTF">2014-08-11T08:04:46Z</dcterms:created>
  <dcterms:modified xsi:type="dcterms:W3CDTF">2020-07-22T12:21:30Z</dcterms:modified>
</cp:coreProperties>
</file>